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691" firstSheet="2" activeTab="5"/>
  </bookViews>
  <sheets>
    <sheet name="部门收支总表" sheetId="1" r:id="rId1"/>
    <sheet name="部门收入总表" sheetId="2" r:id="rId2"/>
    <sheet name="部门支出总表" sheetId="3" r:id="rId3"/>
    <sheet name="部门基本支出表" sheetId="4" r:id="rId4"/>
    <sheet name="部门项目支出表" sheetId="5" r:id="rId5"/>
    <sheet name="财政拨款收支总表" sheetId="6" r:id="rId6"/>
    <sheet name="一般公共预算支出表" sheetId="7" r:id="rId7"/>
    <sheet name="一般公共预算基本支出表" sheetId="8" r:id="rId8"/>
    <sheet name="一般公共预算项目支出表" sheetId="9" r:id="rId9"/>
    <sheet name="一般公共预算安排的机关运行经费及“三公”经费支出表" sheetId="10" r:id="rId10"/>
    <sheet name="政府性基金预算支出表" sheetId="11" r:id="rId11"/>
  </sheets>
  <definedNames/>
  <calcPr fullCalcOnLoad="1"/>
</workbook>
</file>

<file path=xl/sharedStrings.xml><?xml version="1.0" encoding="utf-8"?>
<sst xmlns="http://schemas.openxmlformats.org/spreadsheetml/2006/main" count="393" uniqueCount="262">
  <si>
    <t>附件2-1</t>
  </si>
  <si>
    <t>部门收支总表</t>
  </si>
  <si>
    <t xml:space="preserve">单位名称：  乐昌市慢性病防治站  </t>
  </si>
  <si>
    <t>单位:元</t>
  </si>
  <si>
    <t>收                             入</t>
  </si>
  <si>
    <t>支                             出</t>
  </si>
  <si>
    <t xml:space="preserve">项            目 </t>
  </si>
  <si>
    <r>
      <t>2018</t>
    </r>
    <r>
      <rPr>
        <sz val="9"/>
        <rFont val="宋体"/>
        <family val="0"/>
      </rPr>
      <t>年预算</t>
    </r>
  </si>
  <si>
    <t xml:space="preserve">         项     目</t>
  </si>
  <si>
    <t>一、公共财政预算拨款</t>
  </si>
  <si>
    <t>一、基本支出</t>
  </si>
  <si>
    <t xml:space="preserve">        经费拨款</t>
  </si>
  <si>
    <t xml:space="preserve">    工资福利支出</t>
  </si>
  <si>
    <t xml:space="preserve">        用纳入预算管理的非税资金安排的拨款</t>
  </si>
  <si>
    <t xml:space="preserve">    商品和服务支出</t>
  </si>
  <si>
    <t>二、财政专户管理的非税资金</t>
  </si>
  <si>
    <t xml:space="preserve">    对个人和家庭的补助</t>
  </si>
  <si>
    <t xml:space="preserve">        行政事业性收费收入</t>
  </si>
  <si>
    <t xml:space="preserve">    对企事业单位的补贴</t>
  </si>
  <si>
    <t xml:space="preserve">        教育收费收入</t>
  </si>
  <si>
    <t xml:space="preserve">    转移性支出</t>
  </si>
  <si>
    <t xml:space="preserve">        罚没收入</t>
  </si>
  <si>
    <t xml:space="preserve">    债务利息支出</t>
  </si>
  <si>
    <t xml:space="preserve">        专项收入</t>
  </si>
  <si>
    <t xml:space="preserve">    基本建设支出</t>
  </si>
  <si>
    <t xml:space="preserve">        国有资本经营收入</t>
  </si>
  <si>
    <t xml:space="preserve">    其他资本性支出</t>
  </si>
  <si>
    <t xml:space="preserve">        国有资源（资产）有偿使用收入</t>
  </si>
  <si>
    <t xml:space="preserve">    其他支出</t>
  </si>
  <si>
    <t xml:space="preserve">        经营服务性收费收入</t>
  </si>
  <si>
    <t xml:space="preserve">        其他收入</t>
  </si>
  <si>
    <t>二、项目支出</t>
  </si>
  <si>
    <t>三、事业收入（不含预算外资金）</t>
  </si>
  <si>
    <t>四、事业单位经营收入</t>
  </si>
  <si>
    <t xml:space="preserve">    大型修缮支出</t>
  </si>
  <si>
    <t>五、其他收入</t>
  </si>
  <si>
    <t xml:space="preserve">    大型购置支出</t>
  </si>
  <si>
    <t xml:space="preserve">    大型会议支出</t>
  </si>
  <si>
    <t xml:space="preserve">    专项业务支出</t>
  </si>
  <si>
    <t>三、事业单位经营支出</t>
  </si>
  <si>
    <t xml:space="preserve">        本  年  收  入  合  计</t>
  </si>
  <si>
    <t>本  年  支  出  合  计</t>
  </si>
  <si>
    <t>六、上级补助收入</t>
  </si>
  <si>
    <t>四、其他支出</t>
  </si>
  <si>
    <t>七、附属单位上缴收入</t>
  </si>
  <si>
    <t>五、对附属单位补助支出</t>
  </si>
  <si>
    <t>八、政府性基金收入(资金、附加）</t>
  </si>
  <si>
    <t>六、上缴上级支出</t>
  </si>
  <si>
    <t>九、用事业基金弥补收支差额</t>
  </si>
  <si>
    <t>十、上年结转</t>
  </si>
  <si>
    <t>七、结转下年</t>
  </si>
  <si>
    <t xml:space="preserve">        收      入      总      计</t>
  </si>
  <si>
    <t xml:space="preserve">   支      出      总      计</t>
  </si>
  <si>
    <t>附件2-2</t>
  </si>
  <si>
    <t>部门收入总表</t>
  </si>
  <si>
    <t>单位名称：乐昌市慢性病防治站</t>
  </si>
  <si>
    <t>单位：元</t>
  </si>
  <si>
    <t>项  目</t>
  </si>
  <si>
    <t>本年收入合计</t>
  </si>
  <si>
    <t>财政拨款收入</t>
  </si>
  <si>
    <t>上级补助收入</t>
  </si>
  <si>
    <t>事业收入</t>
  </si>
  <si>
    <t>经营收入</t>
  </si>
  <si>
    <t>附属单位上缴收入</t>
  </si>
  <si>
    <t>其他收入</t>
  </si>
  <si>
    <t>支出功能分类科目编码</t>
  </si>
  <si>
    <t>科目名称</t>
  </si>
  <si>
    <t>类</t>
  </si>
  <si>
    <t>款</t>
  </si>
  <si>
    <t>项</t>
  </si>
  <si>
    <t>栏次</t>
  </si>
  <si>
    <t>1</t>
  </si>
  <si>
    <t>2</t>
  </si>
  <si>
    <t>3</t>
  </si>
  <si>
    <t>4</t>
  </si>
  <si>
    <t>5</t>
  </si>
  <si>
    <t>6</t>
  </si>
  <si>
    <t>7</t>
  </si>
  <si>
    <t>合计</t>
  </si>
  <si>
    <t>社会保障和就业支出</t>
  </si>
  <si>
    <t>行政事业单位离退休</t>
  </si>
  <si>
    <t>事业单位离退休</t>
  </si>
  <si>
    <t>医疗卫生与计划生育支出</t>
  </si>
  <si>
    <t>公共卫生</t>
  </si>
  <si>
    <t>疾病预防控制机构</t>
  </si>
  <si>
    <t>重大公共卫生专项目</t>
  </si>
  <si>
    <t>医疗保障</t>
  </si>
  <si>
    <t>事业单位医疗</t>
  </si>
  <si>
    <t>附件2-3</t>
  </si>
  <si>
    <t>部门支出总表</t>
  </si>
  <si>
    <t>本年支出合计</t>
  </si>
  <si>
    <t>基本支出</t>
  </si>
  <si>
    <t>项目支出</t>
  </si>
  <si>
    <t>上缴上级支出</t>
  </si>
  <si>
    <t>经营支出</t>
  </si>
  <si>
    <t>对附属单位补助支出</t>
  </si>
  <si>
    <t>其他支出</t>
  </si>
  <si>
    <t>附件2-4</t>
  </si>
  <si>
    <t>部门基本支出表</t>
  </si>
  <si>
    <t>经济科目名称          （到款级）</t>
  </si>
  <si>
    <t>资    金    来    源</t>
  </si>
  <si>
    <t>小计</t>
  </si>
  <si>
    <t>公共财政预算资金</t>
  </si>
  <si>
    <t>财政专户管理的非税资金</t>
  </si>
  <si>
    <t>其他资金</t>
  </si>
  <si>
    <t>经费拨款</t>
  </si>
  <si>
    <t>纳入预算管理的非税资金</t>
  </si>
  <si>
    <t>工资福利支出</t>
  </si>
  <si>
    <t xml:space="preserve">    基本工资</t>
  </si>
  <si>
    <t xml:space="preserve">    月均奖</t>
  </si>
  <si>
    <t xml:space="preserve">    节日补贴</t>
  </si>
  <si>
    <t xml:space="preserve">    住房维修基金</t>
  </si>
  <si>
    <t xml:space="preserve">    特岗津贴</t>
  </si>
  <si>
    <t>商品和服务支出</t>
  </si>
  <si>
    <t xml:space="preserve">    定额公用经费</t>
  </si>
  <si>
    <t xml:space="preserve">    定额车编费</t>
  </si>
  <si>
    <t>对个人和家庭的补助</t>
  </si>
  <si>
    <t xml:space="preserve">    离退休统发工资</t>
  </si>
  <si>
    <t xml:space="preserve">    事业单位医疗</t>
  </si>
  <si>
    <t xml:space="preserve">    住房公积金</t>
  </si>
  <si>
    <t>债务利息支出</t>
  </si>
  <si>
    <t>基本建设支出</t>
  </si>
  <si>
    <t>其他资本性支出</t>
  </si>
  <si>
    <t>附件2-5</t>
  </si>
  <si>
    <t>部门项目支出表</t>
  </si>
  <si>
    <t xml:space="preserve">项目名称          </t>
  </si>
  <si>
    <r>
      <t>绩效目标</t>
    </r>
    <r>
      <rPr>
        <sz val="12"/>
        <rFont val="宋体"/>
        <family val="0"/>
      </rPr>
      <t xml:space="preserve">    </t>
    </r>
    <r>
      <rPr>
        <sz val="9"/>
        <rFont val="宋体"/>
        <family val="0"/>
      </rPr>
      <t>（简略表述项目              实施的内容及      目的）</t>
    </r>
  </si>
  <si>
    <t>其他  资金</t>
  </si>
  <si>
    <t xml:space="preserve">    结核病防治项目</t>
  </si>
  <si>
    <t>根据广东省《“十三五结核病防治规划”》和〈韶关市结核病防治规划（2011-2015年）〉要求，所有纳入防治规划登记的活动性肺结核病都得到免费治疗和督导管理，继续加强追踪疫情病人，开展涂阳病人密切接触者调查和学校结核病防控工作，进一步巩固和提高病人发现率和治愈率。</t>
  </si>
  <si>
    <t>和</t>
  </si>
  <si>
    <t xml:space="preserve">    严重精神障碍管理治疗项目</t>
  </si>
  <si>
    <t>为贯彻落实《中华人民共和国精神卫生法》、《全国精神卫生工作规划（2015-2020年）》《重性精神疾病管理治疗工作规范(2012年版)》及《广东省严重精神障碍管理治疗项目质量控制方案（试行）》等文件精神，为加强精神障碍的预防、治疗和康复工作，推动我市精神卫生事业全面发展，有效减少严重精神障碍患者肇事肇祸的发生，开展严重精神障碍患者规范管理工作运营管理经费.</t>
  </si>
  <si>
    <t xml:space="preserve">    征收经费</t>
  </si>
  <si>
    <t>非税收入利润返拨</t>
  </si>
  <si>
    <t>重大公共卫生专项</t>
  </si>
  <si>
    <t xml:space="preserve">    麻风病防治项目</t>
  </si>
  <si>
    <r>
      <t>第</t>
    </r>
    <r>
      <rPr>
        <sz val="9"/>
        <rFont val="Arial"/>
        <family val="2"/>
      </rPr>
      <t>65</t>
    </r>
    <r>
      <rPr>
        <sz val="9"/>
        <rFont val="宋体"/>
        <family val="0"/>
      </rPr>
      <t>届</t>
    </r>
    <r>
      <rPr>
        <sz val="9"/>
        <rFont val="Arial"/>
        <family val="2"/>
      </rPr>
      <t>“</t>
    </r>
    <r>
      <rPr>
        <sz val="9"/>
        <rFont val="宋体"/>
        <family val="0"/>
      </rPr>
      <t>世界防治麻风病日</t>
    </r>
    <r>
      <rPr>
        <sz val="9"/>
        <rFont val="Arial"/>
        <family val="2"/>
      </rPr>
      <t>”</t>
    </r>
    <r>
      <rPr>
        <sz val="9"/>
        <rFont val="宋体"/>
        <family val="0"/>
      </rPr>
      <t>暨</t>
    </r>
    <r>
      <rPr>
        <sz val="9"/>
        <rFont val="Arial"/>
        <family val="2"/>
      </rPr>
      <t>31</t>
    </r>
    <r>
      <rPr>
        <sz val="9"/>
        <rFont val="宋体"/>
        <family val="0"/>
      </rPr>
      <t>届麻风节到韶西医院开展对乐昌籍麻风病住院患者慰问。</t>
    </r>
  </si>
  <si>
    <t>附件2-6</t>
  </si>
  <si>
    <t>财政拨款收支总表</t>
  </si>
  <si>
    <t>收     入</t>
  </si>
  <si>
    <t>支     出</t>
  </si>
  <si>
    <t>项    目</t>
  </si>
  <si>
    <t>行次</t>
  </si>
  <si>
    <t>预算数</t>
  </si>
  <si>
    <t>项目（按功能分类）</t>
  </si>
  <si>
    <t>公共预算财政拨款</t>
  </si>
  <si>
    <t>政府性基金预算财政拨款</t>
  </si>
  <si>
    <t>栏    次</t>
  </si>
  <si>
    <t>一、公共预算财政拨款</t>
  </si>
  <si>
    <t>一、一般公共服务支出</t>
  </si>
  <si>
    <t>31</t>
  </si>
  <si>
    <t>二、政府性基金预算财政拨款</t>
  </si>
  <si>
    <t>二、外交支出</t>
  </si>
  <si>
    <t>32</t>
  </si>
  <si>
    <t>三、国防支出</t>
  </si>
  <si>
    <t>33</t>
  </si>
  <si>
    <t>四、公共安全支出</t>
  </si>
  <si>
    <t>34</t>
  </si>
  <si>
    <t>五、教育支出</t>
  </si>
  <si>
    <t>35</t>
  </si>
  <si>
    <t>六、科学技术支出</t>
  </si>
  <si>
    <t>36</t>
  </si>
  <si>
    <t>七、文化体育与传媒支出</t>
  </si>
  <si>
    <t>37</t>
  </si>
  <si>
    <t>8</t>
  </si>
  <si>
    <t>八、社会保障和就业支出</t>
  </si>
  <si>
    <t>38</t>
  </si>
  <si>
    <t>9</t>
  </si>
  <si>
    <t>九、医疗卫生与计划生育支出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</si>
  <si>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</si>
  <si>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</si>
  <si>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</si>
  <si>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</si>
  <si>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</si>
  <si>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</si>
  <si>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</si>
  <si>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</si>
  <si>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</si>
  <si>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</si>
  <si>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</si>
  <si>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</si>
  <si>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</si>
  <si>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</si>
  <si>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</si>
  <si>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</si>
  <si>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</si>
  <si>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</si>
  <si>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</si>
  <si>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</si>
  <si>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</si>
  <si>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</si>
  <si>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</si>
  <si>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</si>
  <si>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</si>
  <si>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</si>
  <si>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十八、国土海洋气象等支出</t>
  </si>
  <si>
    <t>48</t>
  </si>
  <si>
    <t>19</t>
  </si>
  <si>
    <t>十九、住房保障支出</t>
  </si>
  <si>
    <t>49</t>
  </si>
  <si>
    <t>20</t>
  </si>
  <si>
    <t>二十、粮油物资储备支出</t>
  </si>
  <si>
    <t>50</t>
  </si>
  <si>
    <t>21</t>
  </si>
  <si>
    <t>二十一、国债还本付息支出</t>
  </si>
  <si>
    <t>51</t>
  </si>
  <si>
    <t>22</t>
  </si>
  <si>
    <t>二十二、其他支出</t>
  </si>
  <si>
    <t>52</t>
  </si>
  <si>
    <t>23</t>
  </si>
  <si>
    <t>53</t>
  </si>
  <si>
    <t>24</t>
  </si>
  <si>
    <t>54</t>
  </si>
  <si>
    <t>25</t>
  </si>
  <si>
    <t>55</t>
  </si>
  <si>
    <t>年初财政拨款结转和结余</t>
  </si>
  <si>
    <t>26</t>
  </si>
  <si>
    <t>年末财政拨款结转和结余</t>
  </si>
  <si>
    <t>56</t>
  </si>
  <si>
    <t>27</t>
  </si>
  <si>
    <t>基本支出结转</t>
  </si>
  <si>
    <t>57</t>
  </si>
  <si>
    <t>28</t>
  </si>
  <si>
    <t xml:space="preserve">     项目支出结转和结余</t>
  </si>
  <si>
    <t>58</t>
  </si>
  <si>
    <t>29</t>
  </si>
  <si>
    <t>59</t>
  </si>
  <si>
    <t>收入总计</t>
  </si>
  <si>
    <t>30</t>
  </si>
  <si>
    <t>支出总计</t>
  </si>
  <si>
    <t>60</t>
  </si>
  <si>
    <t>附件2-7</t>
  </si>
  <si>
    <t>一般公共预算支出表</t>
  </si>
  <si>
    <t>项目</t>
  </si>
  <si>
    <t>一般公共预算支出</t>
  </si>
  <si>
    <t>合  计</t>
  </si>
  <si>
    <t>附件2-8</t>
  </si>
  <si>
    <t>一般公共预算基本支出表</t>
  </si>
  <si>
    <t>经济科目名称              （到款级）</t>
  </si>
  <si>
    <t>一般公共预算基本支出</t>
  </si>
  <si>
    <t>合 计</t>
  </si>
  <si>
    <t>附件2-9</t>
  </si>
  <si>
    <t>一般公共预算项目支出表</t>
  </si>
  <si>
    <t>附件2-10</t>
  </si>
  <si>
    <t>一般公共预算安排的机关运行经费及“三公”经费支出表</t>
  </si>
  <si>
    <t>金  额</t>
  </si>
  <si>
    <t>机关运行经费</t>
  </si>
  <si>
    <t xml:space="preserve">   “三公”经费</t>
  </si>
  <si>
    <t xml:space="preserve">         其中：一、因公出国（境）支出</t>
  </si>
  <si>
    <t xml:space="preserve">               二、公务用车购置及运行维护支出</t>
  </si>
  <si>
    <t xml:space="preserve">                 （一）公务用车购置支出</t>
  </si>
  <si>
    <t xml:space="preserve">                  (二）公务用车运行维护支出</t>
  </si>
  <si>
    <t xml:space="preserve">               三、公务接待支出</t>
  </si>
  <si>
    <t>注：</t>
  </si>
  <si>
    <t>1.本表应填写的资金为一般公共预算安排资金。</t>
  </si>
  <si>
    <t>2.机关运行费，即部门（单位）公用经费，包括办公及印刷费、邮电费、差旅费、会议费、福利费、日常维修费、专用材料及一般设备购置费、办公用房水电费、办公用房取暖费、办公用房物业管理费、公务用车运行维护费以及其他费用。</t>
  </si>
  <si>
    <t>附件2-11</t>
  </si>
  <si>
    <t>政府性基金预算支出表</t>
  </si>
  <si>
    <t>项   目</t>
  </si>
  <si>
    <t>政府性基金预算支出</t>
  </si>
  <si>
    <t>无</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</si>
</sst>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2"/>
      <name val="黑体"/>
      <family val="3"/>
    </font>
    <font>
      <b/>
      <sz val="18"/>
      <color indexed="8"/>
      <name val="宋体"/>
      <family val="0"/>
    </font>
    <font>
      <b/>
      <sz val="18"/>
      <color indexed="8"/>
      <name val="Arial"/>
      <family val="2"/>
    </font>
    <font>
      <sz val="12"/>
      <color indexed="8"/>
      <name val="宋体"/>
      <family val="0"/>
    </font>
    <font>
      <sz val="10"/>
      <color indexed="8"/>
      <name val="Arial"/>
      <family val="2"/>
    </font>
    <font>
      <sz val="10"/>
      <color indexed="8"/>
      <name val="宋体"/>
      <family val="0"/>
    </font>
    <font>
      <sz val="11"/>
      <color indexed="8"/>
      <name val="宋体"/>
      <family val="0"/>
    </font>
    <font>
      <b/>
      <sz val="16"/>
      <name val="黑体"/>
      <family val="3"/>
    </font>
    <font>
      <b/>
      <sz val="12"/>
      <name val="宋体"/>
      <family val="0"/>
    </font>
    <font>
      <b/>
      <sz val="9"/>
      <name val="宋体"/>
      <family val="0"/>
    </font>
    <font>
      <b/>
      <sz val="14"/>
      <name val="黑体"/>
      <family val="3"/>
    </font>
    <font>
      <sz val="10"/>
      <name val="Arial"/>
      <family val="2"/>
    </font>
    <font>
      <b/>
      <sz val="10"/>
      <name val="宋体"/>
      <family val="0"/>
    </font>
    <font>
      <sz val="10"/>
      <name val="宋体"/>
      <family val="0"/>
    </font>
    <font>
      <b/>
      <sz val="16"/>
      <color indexed="8"/>
      <name val="宋体"/>
      <family val="0"/>
    </font>
    <font>
      <b/>
      <sz val="16"/>
      <color indexed="8"/>
      <name val="Arial"/>
      <family val="2"/>
    </font>
    <font>
      <b/>
      <sz val="14"/>
      <color indexed="8"/>
      <name val="宋体"/>
      <family val="0"/>
    </font>
    <font>
      <sz val="9"/>
      <color indexed="8"/>
      <name val="宋体"/>
      <family val="0"/>
    </font>
    <font>
      <sz val="9"/>
      <color indexed="8"/>
      <name val="Arial"/>
      <family val="2"/>
    </font>
    <font>
      <b/>
      <sz val="9"/>
      <color indexed="8"/>
      <name val="宋体"/>
      <family val="0"/>
    </font>
    <font>
      <b/>
      <sz val="11"/>
      <name val="宋体"/>
      <family val="0"/>
    </font>
    <font>
      <sz val="9"/>
      <name val="宋体"/>
      <family val="0"/>
    </font>
    <font>
      <sz val="22"/>
      <color indexed="8"/>
      <name val="宋体"/>
      <family val="0"/>
    </font>
    <font>
      <u val="single"/>
      <sz val="9"/>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b/>
      <sz val="11"/>
      <color indexed="52"/>
      <name val="宋体"/>
      <family val="0"/>
    </font>
    <font>
      <sz val="9"/>
      <name val="Arial"/>
      <family val="2"/>
    </font>
    <font>
      <u val="single"/>
      <sz val="11"/>
      <color rgb="FF0000FF"/>
      <name val="Calibri"/>
      <family val="0"/>
    </font>
    <font>
      <u val="single"/>
      <sz val="11"/>
      <color rgb="FF80008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top>
        <color indexed="63"/>
      </top>
      <bottom style="thin">
        <color indexed="8"/>
      </bottom>
    </border>
    <border>
      <left style="thin"/>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s>
  <cellStyleXfs count="7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2" fontId="0" fillId="0" borderId="0" applyFont="0" applyFill="0" applyBorder="0" applyAlignment="0" applyProtection="0"/>
    <xf numFmtId="0" fontId="7"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29" fillId="7" borderId="0" applyNumberFormat="0" applyBorder="0" applyAlignment="0" applyProtection="0"/>
    <xf numFmtId="0" fontId="26" fillId="0" borderId="0" applyNumberFormat="0" applyFill="0" applyBorder="0" applyAlignment="0" applyProtection="0"/>
    <xf numFmtId="0" fontId="40" fillId="0" borderId="0" applyNumberFormat="0" applyFill="0" applyBorder="0" applyAlignment="0" applyProtection="0"/>
    <xf numFmtId="0" fontId="33" fillId="0" borderId="0" applyNumberFormat="0" applyFill="0" applyBorder="0" applyAlignment="0" applyProtection="0"/>
    <xf numFmtId="0" fontId="25" fillId="0" borderId="0" applyNumberFormat="0" applyFill="0" applyBorder="0" applyAlignment="0" applyProtection="0"/>
    <xf numFmtId="0" fontId="31" fillId="0" borderId="3" applyNumberFormat="0" applyFill="0" applyAlignment="0" applyProtection="0"/>
    <xf numFmtId="0" fontId="39" fillId="0" borderId="4" applyNumberFormat="0" applyFill="0" applyAlignment="0" applyProtection="0"/>
    <xf numFmtId="0" fontId="29" fillId="8" borderId="0" applyNumberFormat="0" applyBorder="0" applyAlignment="0" applyProtection="0"/>
    <xf numFmtId="0" fontId="26" fillId="0" borderId="5" applyNumberFormat="0" applyFill="0" applyAlignment="0" applyProtection="0"/>
    <xf numFmtId="0" fontId="29" fillId="9" borderId="0" applyNumberFormat="0" applyBorder="0" applyAlignment="0" applyProtection="0"/>
    <xf numFmtId="0" fontId="30" fillId="10" borderId="6" applyNumberFormat="0" applyAlignment="0" applyProtection="0"/>
    <xf numFmtId="0" fontId="42" fillId="10" borderId="1" applyNumberFormat="0" applyAlignment="0" applyProtection="0"/>
    <xf numFmtId="0" fontId="38" fillId="11" borderId="7" applyNumberFormat="0" applyAlignment="0" applyProtection="0"/>
    <xf numFmtId="0" fontId="7" fillId="3" borderId="0" applyNumberFormat="0" applyBorder="0" applyAlignment="0" applyProtection="0"/>
    <xf numFmtId="0" fontId="29" fillId="12" borderId="0" applyNumberFormat="0" applyBorder="0" applyAlignment="0" applyProtection="0"/>
    <xf numFmtId="0" fontId="41" fillId="0" borderId="8" applyNumberFormat="0" applyFill="0" applyAlignment="0" applyProtection="0"/>
    <xf numFmtId="0" fontId="0" fillId="0" borderId="0" applyNumberFormat="0" applyFont="0" applyFill="0" applyBorder="0" applyAlignment="0" applyProtection="0"/>
    <xf numFmtId="0" fontId="32" fillId="0" borderId="9" applyNumberFormat="0" applyFill="0" applyAlignment="0" applyProtection="0"/>
    <xf numFmtId="0" fontId="37" fillId="2" borderId="0" applyNumberFormat="0" applyBorder="0" applyAlignment="0" applyProtection="0"/>
    <xf numFmtId="0" fontId="35" fillId="13" borderId="0" applyNumberFormat="0" applyBorder="0" applyAlignment="0" applyProtection="0"/>
    <xf numFmtId="0" fontId="7" fillId="14" borderId="0" applyNumberFormat="0" applyBorder="0" applyAlignment="0" applyProtection="0"/>
    <xf numFmtId="0" fontId="29"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9" fillId="18" borderId="0" applyNumberFormat="0" applyBorder="0" applyAlignment="0" applyProtection="0"/>
    <xf numFmtId="0" fontId="29"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9" fillId="20" borderId="0" applyNumberFormat="0" applyBorder="0" applyAlignment="0" applyProtection="0"/>
    <xf numFmtId="0" fontId="7" fillId="17"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7" fillId="22" borderId="0" applyNumberFormat="0" applyBorder="0" applyAlignment="0" applyProtection="0"/>
    <xf numFmtId="0" fontId="29" fillId="23" borderId="0" applyNumberFormat="0" applyBorder="0" applyAlignment="0" applyProtection="0"/>
    <xf numFmtId="0" fontId="0" fillId="0" borderId="0" applyNumberFormat="0" applyFont="0" applyFill="0" applyBorder="0" applyAlignment="0" applyProtection="0"/>
    <xf numFmtId="0" fontId="5" fillId="0" borderId="0">
      <alignment/>
      <protection/>
    </xf>
    <xf numFmtId="0" fontId="0" fillId="0" borderId="0" applyNumberFormat="0" applyFont="0" applyFill="0" applyBorder="0" applyAlignment="0" applyProtection="0"/>
    <xf numFmtId="0" fontId="5" fillId="0" borderId="0">
      <alignment/>
      <protection/>
    </xf>
    <xf numFmtId="0" fontId="5" fillId="0" borderId="0">
      <alignment/>
      <protection/>
    </xf>
    <xf numFmtId="0" fontId="5" fillId="0" borderId="0">
      <alignment/>
      <protection/>
    </xf>
  </cellStyleXfs>
  <cellXfs count="129">
    <xf numFmtId="0" fontId="0" fillId="0" borderId="0" xfId="0" applyAlignment="1">
      <alignment vertical="center"/>
    </xf>
    <xf numFmtId="0" fontId="1" fillId="0" borderId="0" xfId="0" applyFont="1" applyAlignment="1">
      <alignment vertical="center"/>
    </xf>
    <xf numFmtId="0" fontId="2" fillId="0" borderId="0" xfId="69" applyFont="1" applyAlignment="1">
      <alignment horizontal="center"/>
      <protection/>
    </xf>
    <xf numFmtId="0" fontId="3" fillId="0" borderId="0" xfId="69" applyFont="1" applyAlignment="1">
      <alignment horizontal="center"/>
      <protection/>
    </xf>
    <xf numFmtId="0" fontId="4" fillId="0" borderId="0" xfId="69" applyFont="1" applyAlignment="1">
      <alignment horizontal="left"/>
      <protection/>
    </xf>
    <xf numFmtId="0" fontId="5" fillId="0" borderId="0" xfId="69">
      <alignment/>
      <protection/>
    </xf>
    <xf numFmtId="0" fontId="6" fillId="0" borderId="0" xfId="69" applyFont="1" applyAlignment="1">
      <alignment horizontal="right"/>
      <protection/>
    </xf>
    <xf numFmtId="0" fontId="7" fillId="0" borderId="10" xfId="69" applyFont="1" applyFill="1" applyBorder="1" applyAlignment="1">
      <alignment horizontal="center" vertical="center" wrapText="1" shrinkToFit="1"/>
      <protection/>
    </xf>
    <xf numFmtId="0" fontId="7" fillId="0" borderId="10" xfId="69" applyFont="1" applyFill="1" applyBorder="1" applyAlignment="1">
      <alignment horizontal="center" vertical="center" shrinkToFit="1"/>
      <protection/>
    </xf>
    <xf numFmtId="4" fontId="7" fillId="0" borderId="10" xfId="69" applyNumberFormat="1" applyFont="1" applyFill="1" applyBorder="1" applyAlignment="1">
      <alignment horizontal="right" vertical="center" shrinkToFit="1"/>
      <protection/>
    </xf>
    <xf numFmtId="0" fontId="0" fillId="0" borderId="10" xfId="0" applyBorder="1" applyAlignment="1">
      <alignment vertical="center"/>
    </xf>
    <xf numFmtId="0" fontId="8" fillId="0" borderId="0" xfId="67" applyNumberFormat="1" applyFont="1" applyFill="1" applyBorder="1" applyAlignment="1">
      <alignment horizontal="center" vertical="center" wrapText="1" shrinkToFit="1"/>
    </xf>
    <xf numFmtId="0" fontId="0" fillId="0" borderId="0" xfId="0" applyFont="1" applyAlignment="1">
      <alignment horizontal="left" vertical="center"/>
    </xf>
    <xf numFmtId="0" fontId="0" fillId="0" borderId="0" xfId="67" applyNumberFormat="1" applyFont="1" applyFill="1" applyBorder="1" applyAlignment="1">
      <alignment horizontal="right" vertical="center"/>
    </xf>
    <xf numFmtId="0" fontId="0" fillId="0" borderId="10" xfId="0"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vertical="center"/>
    </xf>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Alignment="1">
      <alignment horizontal="left" vertical="center" wrapText="1"/>
    </xf>
    <xf numFmtId="0" fontId="11" fillId="0" borderId="0" xfId="45" applyNumberFormat="1" applyFont="1" applyFill="1" applyBorder="1" applyAlignment="1">
      <alignment horizontal="center" vertical="center" wrapText="1" shrinkToFit="1"/>
    </xf>
    <xf numFmtId="0" fontId="12" fillId="0" borderId="0" xfId="45" applyNumberFormat="1" applyFont="1" applyFill="1" applyBorder="1" applyAlignment="1">
      <alignment/>
    </xf>
    <xf numFmtId="0" fontId="0" fillId="0" borderId="0" xfId="0" applyAlignment="1">
      <alignment horizontal="right" vertical="center"/>
    </xf>
    <xf numFmtId="0" fontId="13" fillId="24" borderId="11" xfId="45" applyFont="1" applyFill="1" applyBorder="1" applyAlignment="1">
      <alignment horizontal="center" vertical="center" wrapText="1" shrinkToFit="1"/>
    </xf>
    <xf numFmtId="0" fontId="13" fillId="24" borderId="10" xfId="45" applyFont="1" applyFill="1" applyBorder="1" applyAlignment="1">
      <alignment horizontal="center" vertical="center" wrapText="1" shrinkToFit="1"/>
    </xf>
    <xf numFmtId="0" fontId="13" fillId="24" borderId="10" xfId="45" applyNumberFormat="1" applyFont="1" applyFill="1" applyBorder="1" applyAlignment="1">
      <alignment horizontal="center" vertical="center" wrapText="1" shrinkToFit="1"/>
    </xf>
    <xf numFmtId="0" fontId="13" fillId="0" borderId="12" xfId="45" applyNumberFormat="1" applyFont="1" applyFill="1" applyBorder="1" applyAlignment="1">
      <alignment horizontal="center" vertical="center" shrinkToFit="1"/>
    </xf>
    <xf numFmtId="4" fontId="14" fillId="0" borderId="12" xfId="45" applyNumberFormat="1" applyFont="1" applyFill="1" applyBorder="1" applyAlignment="1">
      <alignment/>
    </xf>
    <xf numFmtId="0" fontId="14" fillId="0" borderId="10" xfId="45" applyNumberFormat="1" applyFont="1" applyFill="1" applyBorder="1" applyAlignment="1">
      <alignment horizontal="left" vertical="center" shrinkToFit="1"/>
    </xf>
    <xf numFmtId="4" fontId="14" fillId="0" borderId="10" xfId="45" applyNumberFormat="1" applyFont="1" applyFill="1" applyBorder="1" applyAlignment="1">
      <alignment/>
    </xf>
    <xf numFmtId="0" fontId="0" fillId="0" borderId="0" xfId="0" applyBorder="1" applyAlignment="1">
      <alignment horizontal="right" vertical="center"/>
    </xf>
    <xf numFmtId="4" fontId="14" fillId="0" borderId="13" xfId="45" applyNumberFormat="1" applyFont="1" applyFill="1" applyBorder="1" applyAlignment="1">
      <alignment/>
    </xf>
    <xf numFmtId="0" fontId="15" fillId="0" borderId="0" xfId="68" applyFont="1" applyAlignment="1">
      <alignment horizontal="center"/>
      <protection/>
    </xf>
    <xf numFmtId="0" fontId="16" fillId="0" borderId="0" xfId="68" applyFont="1" applyAlignment="1">
      <alignment horizontal="center"/>
      <protection/>
    </xf>
    <xf numFmtId="0" fontId="4" fillId="0" borderId="0" xfId="68" applyFont="1">
      <alignment/>
      <protection/>
    </xf>
    <xf numFmtId="0" fontId="5" fillId="0" borderId="0" xfId="68">
      <alignment/>
      <protection/>
    </xf>
    <xf numFmtId="0" fontId="6" fillId="0" borderId="0" xfId="68" applyFont="1" applyAlignment="1">
      <alignment horizontal="right"/>
      <protection/>
    </xf>
    <xf numFmtId="0" fontId="4" fillId="24" borderId="10" xfId="68" applyFont="1" applyFill="1" applyBorder="1" applyAlignment="1">
      <alignment horizontal="center" vertical="center" wrapText="1" shrinkToFit="1"/>
      <protection/>
    </xf>
    <xf numFmtId="0" fontId="4" fillId="24" borderId="10" xfId="68" applyFont="1" applyFill="1" applyBorder="1" applyAlignment="1">
      <alignment horizontal="center" vertical="center" shrinkToFit="1"/>
      <protection/>
    </xf>
    <xf numFmtId="4" fontId="4" fillId="24" borderId="10" xfId="68" applyNumberFormat="1" applyFont="1" applyFill="1" applyBorder="1" applyAlignment="1">
      <alignment horizontal="right" vertical="center" shrinkToFit="1"/>
      <protection/>
    </xf>
    <xf numFmtId="0" fontId="4" fillId="24" borderId="10" xfId="68" applyFont="1" applyFill="1" applyBorder="1" applyAlignment="1">
      <alignment horizontal="right" vertical="center" shrinkToFit="1"/>
      <protection/>
    </xf>
    <xf numFmtId="0" fontId="4" fillId="24" borderId="10" xfId="68" applyFont="1" applyFill="1" applyBorder="1" applyAlignment="1">
      <alignment horizontal="left" vertical="center" shrinkToFit="1"/>
      <protection/>
    </xf>
    <xf numFmtId="0" fontId="17" fillId="0" borderId="0" xfId="70" applyFont="1" applyAlignment="1">
      <alignment horizontal="center"/>
      <protection/>
    </xf>
    <xf numFmtId="0" fontId="18" fillId="0" borderId="0" xfId="70" applyFont="1">
      <alignment/>
      <protection/>
    </xf>
    <xf numFmtId="0" fontId="19" fillId="0" borderId="0" xfId="70" applyFont="1">
      <alignment/>
      <protection/>
    </xf>
    <xf numFmtId="0" fontId="18" fillId="0" borderId="0" xfId="70" applyFont="1" applyAlignment="1">
      <alignment horizontal="center"/>
      <protection/>
    </xf>
    <xf numFmtId="0" fontId="18" fillId="0" borderId="0" xfId="70" applyFont="1" applyAlignment="1">
      <alignment horizontal="right"/>
      <protection/>
    </xf>
    <xf numFmtId="0" fontId="18" fillId="24" borderId="10" xfId="70" applyFont="1" applyFill="1" applyBorder="1" applyAlignment="1">
      <alignment horizontal="center" vertical="center"/>
      <protection/>
    </xf>
    <xf numFmtId="0" fontId="18" fillId="24" borderId="10" xfId="70" applyFont="1" applyFill="1" applyBorder="1" applyAlignment="1">
      <alignment horizontal="center" vertical="center" wrapText="1"/>
      <protection/>
    </xf>
    <xf numFmtId="0" fontId="18" fillId="24" borderId="10" xfId="70" applyFont="1" applyFill="1" applyBorder="1" applyAlignment="1">
      <alignment horizontal="left" vertical="center"/>
      <protection/>
    </xf>
    <xf numFmtId="4" fontId="18" fillId="24" borderId="10" xfId="70" applyNumberFormat="1" applyFont="1" applyFill="1" applyBorder="1" applyAlignment="1">
      <alignment horizontal="right" vertical="center" shrinkToFit="1"/>
      <protection/>
    </xf>
    <xf numFmtId="0" fontId="18" fillId="24" borderId="10" xfId="70" applyFont="1" applyFill="1" applyBorder="1" applyAlignment="1">
      <alignment horizontal="right" vertical="center" shrinkToFit="1"/>
      <protection/>
    </xf>
    <xf numFmtId="0" fontId="18" fillId="24" borderId="10" xfId="70" applyFont="1" applyFill="1" applyBorder="1" applyAlignment="1">
      <alignment horizontal="left" vertical="center" shrinkToFit="1"/>
      <protection/>
    </xf>
    <xf numFmtId="0" fontId="20" fillId="24" borderId="10" xfId="70" applyFont="1" applyFill="1" applyBorder="1" applyAlignment="1">
      <alignment horizontal="center" vertical="center"/>
      <protection/>
    </xf>
    <xf numFmtId="0" fontId="20" fillId="24" borderId="10" xfId="70" applyFont="1" applyFill="1" applyBorder="1" applyAlignment="1">
      <alignment vertical="center"/>
      <protection/>
    </xf>
    <xf numFmtId="0" fontId="18" fillId="24" borderId="10" xfId="70" applyFont="1" applyFill="1" applyBorder="1" applyAlignment="1">
      <alignment vertical="center"/>
      <protection/>
    </xf>
    <xf numFmtId="176" fontId="18" fillId="24" borderId="10" xfId="70" applyNumberFormat="1" applyFont="1" applyFill="1" applyBorder="1" applyAlignment="1">
      <alignment vertical="center"/>
      <protection/>
    </xf>
    <xf numFmtId="0" fontId="14" fillId="0" borderId="0" xfId="45" applyNumberFormat="1" applyFont="1" applyFill="1" applyBorder="1" applyAlignment="1">
      <alignment horizontal="right" vertical="center"/>
    </xf>
    <xf numFmtId="0" fontId="21" fillId="24" borderId="12" xfId="45" applyFont="1" applyFill="1" applyBorder="1" applyAlignment="1">
      <alignment horizontal="center" vertical="center" wrapText="1" shrinkToFit="1"/>
    </xf>
    <xf numFmtId="0" fontId="21" fillId="24" borderId="14" xfId="45" applyFont="1" applyFill="1" applyBorder="1" applyAlignment="1">
      <alignment horizontal="center" vertical="center" wrapText="1" shrinkToFit="1"/>
    </xf>
    <xf numFmtId="0" fontId="21" fillId="24" borderId="15" xfId="45" applyFont="1" applyFill="1" applyBorder="1" applyAlignment="1">
      <alignment horizontal="center" vertical="center" wrapText="1" shrinkToFit="1"/>
    </xf>
    <xf numFmtId="0" fontId="9" fillId="0" borderId="10" xfId="0" applyFont="1" applyBorder="1" applyAlignment="1">
      <alignment horizontal="center" vertical="center" wrapText="1"/>
    </xf>
    <xf numFmtId="0" fontId="21" fillId="24" borderId="13" xfId="45" applyFont="1" applyFill="1" applyBorder="1" applyAlignment="1">
      <alignment horizontal="center" vertical="center" wrapText="1" shrinkToFit="1"/>
    </xf>
    <xf numFmtId="0" fontId="21" fillId="24" borderId="16" xfId="45" applyFont="1" applyFill="1" applyBorder="1" applyAlignment="1">
      <alignment horizontal="center" vertical="center" wrapText="1" shrinkToFit="1"/>
    </xf>
    <xf numFmtId="0" fontId="21" fillId="24" borderId="17" xfId="45" applyFont="1" applyFill="1" applyBorder="1" applyAlignment="1">
      <alignment horizontal="center" vertical="center" wrapText="1" shrinkToFit="1"/>
    </xf>
    <xf numFmtId="0" fontId="0" fillId="0" borderId="10" xfId="0" applyBorder="1" applyAlignment="1">
      <alignment horizontal="center" vertical="center" wrapText="1"/>
    </xf>
    <xf numFmtId="0" fontId="21" fillId="24" borderId="18" xfId="45" applyFont="1" applyFill="1" applyBorder="1" applyAlignment="1">
      <alignment horizontal="center" vertical="center" wrapText="1" shrinkToFit="1"/>
    </xf>
    <xf numFmtId="0" fontId="21" fillId="24" borderId="19" xfId="45" applyNumberFormat="1" applyFont="1" applyFill="1" applyBorder="1" applyAlignment="1">
      <alignment horizontal="center" vertical="center" wrapText="1" shrinkToFit="1"/>
    </xf>
    <xf numFmtId="0" fontId="21" fillId="24" borderId="20" xfId="45" applyFont="1" applyFill="1" applyBorder="1" applyAlignment="1">
      <alignment horizontal="center" vertical="center" wrapText="1" shrinkToFit="1"/>
    </xf>
    <xf numFmtId="4" fontId="14" fillId="0" borderId="17" xfId="45" applyNumberFormat="1" applyFont="1" applyFill="1" applyBorder="1" applyAlignment="1">
      <alignment/>
    </xf>
    <xf numFmtId="0" fontId="14" fillId="0" borderId="21" xfId="45" applyNumberFormat="1" applyFont="1" applyFill="1" applyBorder="1" applyAlignment="1">
      <alignment horizontal="left" vertical="center" shrinkToFit="1"/>
    </xf>
    <xf numFmtId="0" fontId="22" fillId="0" borderId="10" xfId="0" applyNumberFormat="1" applyFont="1" applyBorder="1" applyAlignment="1">
      <alignment vertical="center" wrapText="1"/>
    </xf>
    <xf numFmtId="0" fontId="0" fillId="0" borderId="10" xfId="0" applyNumberFormat="1" applyBorder="1" applyAlignment="1">
      <alignment vertical="center" wrapText="1"/>
    </xf>
    <xf numFmtId="0" fontId="22" fillId="0" borderId="10" xfId="45" applyNumberFormat="1" applyFont="1" applyFill="1" applyBorder="1" applyAlignment="1">
      <alignment horizontal="left" vertical="center" shrinkToFit="1"/>
    </xf>
    <xf numFmtId="4" fontId="22" fillId="0" borderId="10" xfId="45" applyNumberFormat="1" applyFont="1" applyFill="1" applyBorder="1" applyAlignment="1">
      <alignment/>
    </xf>
    <xf numFmtId="0" fontId="22" fillId="0" borderId="21" xfId="45" applyNumberFormat="1" applyFont="1" applyFill="1" applyBorder="1" applyAlignment="1">
      <alignment horizontal="left" vertical="center" shrinkToFit="1"/>
    </xf>
    <xf numFmtId="0" fontId="14" fillId="24" borderId="12" xfId="45" applyFont="1" applyFill="1" applyBorder="1" applyAlignment="1">
      <alignment horizontal="center" vertical="center" wrapText="1" shrinkToFit="1"/>
    </xf>
    <xf numFmtId="0" fontId="14" fillId="24" borderId="14" xfId="45" applyFont="1" applyFill="1" applyBorder="1" applyAlignment="1">
      <alignment horizontal="center" vertical="center" wrapText="1" shrinkToFit="1"/>
    </xf>
    <xf numFmtId="0" fontId="14" fillId="24" borderId="15" xfId="45" applyFont="1" applyFill="1" applyBorder="1" applyAlignment="1">
      <alignment horizontal="center" vertical="center" wrapText="1" shrinkToFit="1"/>
    </xf>
    <xf numFmtId="0" fontId="14" fillId="24" borderId="16" xfId="45" applyFont="1" applyFill="1" applyBorder="1" applyAlignment="1">
      <alignment horizontal="center" vertical="center" wrapText="1" shrinkToFit="1"/>
    </xf>
    <xf numFmtId="0" fontId="14" fillId="24" borderId="13" xfId="45" applyFont="1" applyFill="1" applyBorder="1" applyAlignment="1">
      <alignment horizontal="center" vertical="center" wrapText="1" shrinkToFit="1"/>
    </xf>
    <xf numFmtId="0" fontId="14" fillId="24" borderId="18" xfId="45" applyFont="1" applyFill="1" applyBorder="1" applyAlignment="1">
      <alignment horizontal="center" vertical="center" wrapText="1" shrinkToFit="1"/>
    </xf>
    <xf numFmtId="0" fontId="14" fillId="24" borderId="19" xfId="45" applyNumberFormat="1" applyFont="1" applyFill="1" applyBorder="1" applyAlignment="1">
      <alignment horizontal="center" vertical="center" wrapText="1" shrinkToFit="1"/>
    </xf>
    <xf numFmtId="0" fontId="23" fillId="0" borderId="0" xfId="15" applyFont="1" applyAlignment="1">
      <alignment horizontal="center"/>
      <protection/>
    </xf>
    <xf numFmtId="0" fontId="4" fillId="0" borderId="0" xfId="15" applyFont="1" applyAlignment="1">
      <alignment horizontal="left"/>
      <protection/>
    </xf>
    <xf numFmtId="0" fontId="5" fillId="0" borderId="0" xfId="15">
      <alignment/>
      <protection/>
    </xf>
    <xf numFmtId="0" fontId="4" fillId="0" borderId="0" xfId="15" applyFont="1" applyAlignment="1">
      <alignment horizontal="center"/>
      <protection/>
    </xf>
    <xf numFmtId="0" fontId="7" fillId="24" borderId="10" xfId="15" applyFont="1" applyFill="1" applyBorder="1" applyAlignment="1">
      <alignment horizontal="center" vertical="center" shrinkToFit="1"/>
      <protection/>
    </xf>
    <xf numFmtId="0" fontId="7" fillId="24" borderId="10" xfId="15" applyFont="1" applyFill="1" applyBorder="1" applyAlignment="1">
      <alignment horizontal="center" vertical="center" wrapText="1" shrinkToFit="1"/>
      <protection/>
    </xf>
    <xf numFmtId="4" fontId="7" fillId="24" borderId="10" xfId="15" applyNumberFormat="1" applyFont="1" applyFill="1" applyBorder="1" applyAlignment="1">
      <alignment horizontal="right" vertical="center" shrinkToFit="1"/>
      <protection/>
    </xf>
    <xf numFmtId="0" fontId="7" fillId="0" borderId="22" xfId="15" applyFont="1" applyFill="1" applyBorder="1" applyAlignment="1">
      <alignment horizontal="left" vertical="center" shrinkToFit="1"/>
      <protection/>
    </xf>
    <xf numFmtId="0" fontId="7" fillId="0" borderId="16" xfId="15" applyFont="1" applyFill="1" applyBorder="1" applyAlignment="1">
      <alignment horizontal="left" vertical="center" shrinkToFit="1"/>
      <protection/>
    </xf>
    <xf numFmtId="0" fontId="7" fillId="0" borderId="16" xfId="66" applyFont="1" applyFill="1" applyBorder="1" applyAlignment="1">
      <alignment horizontal="left" vertical="center" shrinkToFit="1"/>
      <protection/>
    </xf>
    <xf numFmtId="4" fontId="7" fillId="24" borderId="16" xfId="66" applyNumberFormat="1" applyFont="1" applyFill="1" applyBorder="1" applyAlignment="1">
      <alignment horizontal="right" vertical="center" shrinkToFit="1"/>
      <protection/>
    </xf>
    <xf numFmtId="0" fontId="7" fillId="24" borderId="10" xfId="15" applyFont="1" applyFill="1" applyBorder="1" applyAlignment="1">
      <alignment horizontal="right" vertical="center" shrinkToFit="1"/>
      <protection/>
    </xf>
    <xf numFmtId="4" fontId="7" fillId="0" borderId="16" xfId="66" applyNumberFormat="1" applyFont="1" applyBorder="1" applyAlignment="1">
      <alignment horizontal="right" vertical="center" shrinkToFit="1"/>
      <protection/>
    </xf>
    <xf numFmtId="0" fontId="7" fillId="24" borderId="10" xfId="15" applyFont="1" applyFill="1" applyBorder="1" applyAlignment="1">
      <alignment horizontal="left" vertical="center" shrinkToFit="1"/>
      <protection/>
    </xf>
    <xf numFmtId="0" fontId="4" fillId="0" borderId="0" xfId="15" applyFont="1" applyAlignment="1">
      <alignment horizontal="right"/>
      <protection/>
    </xf>
    <xf numFmtId="0" fontId="23" fillId="0" borderId="0" xfId="66" applyFont="1" applyAlignment="1">
      <alignment horizontal="center"/>
      <protection/>
    </xf>
    <xf numFmtId="0" fontId="4" fillId="0" borderId="0" xfId="66" applyFont="1" applyAlignment="1">
      <alignment horizontal="left"/>
      <protection/>
    </xf>
    <xf numFmtId="0" fontId="5" fillId="0" borderId="0" xfId="66">
      <alignment/>
      <protection/>
    </xf>
    <xf numFmtId="0" fontId="4" fillId="0" borderId="0" xfId="66" applyFont="1" applyAlignment="1">
      <alignment horizontal="center"/>
      <protection/>
    </xf>
    <xf numFmtId="0" fontId="7" fillId="24" borderId="23" xfId="66" applyFont="1" applyFill="1" applyBorder="1" applyAlignment="1">
      <alignment horizontal="center" vertical="center" shrinkToFit="1"/>
      <protection/>
    </xf>
    <xf numFmtId="0" fontId="7" fillId="24" borderId="24" xfId="66" applyFont="1" applyFill="1" applyBorder="1" applyAlignment="1">
      <alignment horizontal="center" vertical="center" shrinkToFit="1"/>
      <protection/>
    </xf>
    <xf numFmtId="0" fontId="7" fillId="24" borderId="24" xfId="66" applyFont="1" applyFill="1" applyBorder="1" applyAlignment="1">
      <alignment horizontal="center" vertical="center" wrapText="1" shrinkToFit="1"/>
      <protection/>
    </xf>
    <xf numFmtId="0" fontId="7" fillId="24" borderId="22" xfId="66" applyFont="1" applyFill="1" applyBorder="1" applyAlignment="1">
      <alignment horizontal="center" vertical="center" wrapText="1" shrinkToFit="1"/>
      <protection/>
    </xf>
    <xf numFmtId="0" fontId="7" fillId="24" borderId="16" xfId="66" applyFont="1" applyFill="1" applyBorder="1" applyAlignment="1">
      <alignment horizontal="center" vertical="center" wrapText="1" shrinkToFit="1"/>
      <protection/>
    </xf>
    <xf numFmtId="0" fontId="7" fillId="24" borderId="16" xfId="66" applyFont="1" applyFill="1" applyBorder="1" applyAlignment="1">
      <alignment horizontal="center" vertical="center" shrinkToFit="1"/>
      <protection/>
    </xf>
    <xf numFmtId="0" fontId="7" fillId="24" borderId="22" xfId="66" applyFont="1" applyFill="1" applyBorder="1" applyAlignment="1">
      <alignment horizontal="center" vertical="center" shrinkToFit="1"/>
      <protection/>
    </xf>
    <xf numFmtId="0" fontId="7" fillId="24" borderId="16" xfId="66" applyFont="1" applyFill="1" applyBorder="1" applyAlignment="1">
      <alignment horizontal="right" vertical="center" shrinkToFit="1"/>
      <protection/>
    </xf>
    <xf numFmtId="0" fontId="7" fillId="0" borderId="16" xfId="66" applyFont="1" applyBorder="1" applyAlignment="1">
      <alignment horizontal="right" vertical="center" shrinkToFit="1"/>
      <protection/>
    </xf>
    <xf numFmtId="0" fontId="7" fillId="0" borderId="22" xfId="66" applyFont="1" applyBorder="1" applyAlignment="1">
      <alignment horizontal="left" vertical="center" shrinkToFit="1"/>
      <protection/>
    </xf>
    <xf numFmtId="0" fontId="7" fillId="0" borderId="16" xfId="66" applyFont="1" applyBorder="1" applyAlignment="1">
      <alignment horizontal="left" vertical="center" shrinkToFit="1"/>
      <protection/>
    </xf>
    <xf numFmtId="0" fontId="4" fillId="0" borderId="0" xfId="66" applyFont="1" applyAlignment="1">
      <alignment horizontal="right"/>
      <protection/>
    </xf>
    <xf numFmtId="0" fontId="6" fillId="0" borderId="0" xfId="66" applyFont="1" applyAlignment="1">
      <alignment horizontal="right"/>
      <protection/>
    </xf>
    <xf numFmtId="0" fontId="14" fillId="0" borderId="0" xfId="0" applyFont="1" applyAlignment="1">
      <alignment vertical="center"/>
    </xf>
    <xf numFmtId="0" fontId="11" fillId="0" borderId="0" xfId="65" applyNumberFormat="1" applyFont="1" applyFill="1" applyBorder="1" applyAlignment="1">
      <alignment horizontal="center" vertical="center" wrapText="1" shrinkToFit="1"/>
    </xf>
    <xf numFmtId="0" fontId="14" fillId="0" borderId="0" xfId="65" applyNumberFormat="1" applyFont="1" applyFill="1" applyBorder="1" applyAlignment="1">
      <alignment horizontal="left" vertical="center"/>
    </xf>
    <xf numFmtId="0" fontId="12" fillId="0" borderId="0" xfId="65" applyNumberFormat="1" applyFont="1" applyFill="1" applyBorder="1" applyAlignment="1">
      <alignment/>
    </xf>
    <xf numFmtId="0" fontId="14" fillId="0" borderId="0" xfId="65" applyNumberFormat="1" applyFont="1" applyFill="1" applyBorder="1" applyAlignment="1">
      <alignment vertical="center"/>
    </xf>
    <xf numFmtId="0" fontId="14" fillId="0" borderId="0" xfId="65" applyNumberFormat="1" applyFont="1" applyFill="1" applyBorder="1" applyAlignment="1">
      <alignment horizontal="right" vertical="center"/>
    </xf>
    <xf numFmtId="0" fontId="22" fillId="24" borderId="14" xfId="65" applyFont="1" applyFill="1" applyBorder="1" applyAlignment="1">
      <alignment horizontal="center" vertical="center" wrapText="1" shrinkToFit="1"/>
    </xf>
    <xf numFmtId="0" fontId="22" fillId="24" borderId="16" xfId="65" applyFont="1" applyFill="1" applyBorder="1" applyAlignment="1">
      <alignment horizontal="center" vertical="center" wrapText="1" shrinkToFit="1"/>
    </xf>
    <xf numFmtId="0" fontId="22" fillId="24" borderId="19" xfId="65" applyFont="1" applyFill="1" applyBorder="1" applyAlignment="1">
      <alignment horizontal="center" vertical="center" wrapText="1" shrinkToFit="1"/>
    </xf>
    <xf numFmtId="0" fontId="24" fillId="24" borderId="19" xfId="65" applyFont="1" applyFill="1" applyBorder="1" applyAlignment="1">
      <alignment horizontal="center" vertical="center" wrapText="1" shrinkToFit="1"/>
    </xf>
    <xf numFmtId="0" fontId="22" fillId="24" borderId="19" xfId="65" applyFont="1" applyFill="1" applyBorder="1" applyAlignment="1">
      <alignment horizontal="left" vertical="center" wrapText="1" shrinkToFit="1"/>
    </xf>
    <xf numFmtId="4" fontId="22" fillId="0" borderId="19" xfId="65" applyNumberFormat="1" applyFont="1" applyBorder="1" applyAlignment="1">
      <alignment horizontal="center" shrinkToFit="1"/>
    </xf>
    <xf numFmtId="4" fontId="22" fillId="0" borderId="19" xfId="65" applyNumberFormat="1" applyFont="1" applyBorder="1" applyAlignment="1">
      <alignment horizontal="right"/>
    </xf>
    <xf numFmtId="0" fontId="22" fillId="24" borderId="19" xfId="65" applyFont="1" applyFill="1" applyBorder="1" applyAlignment="1">
      <alignment horizontal="right" vertical="center" wrapText="1" shrinkToFit="1"/>
    </xf>
  </cellXfs>
  <cellStyles count="57">
    <cellStyle name="Normal" xfId="0"/>
    <cellStyle name="常规_Sheet3_Sheet10"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常规_Sheet2"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2_1" xfId="66"/>
    <cellStyle name="常规_Sheet3" xfId="67"/>
    <cellStyle name="常规_Sheet3_Sheet11" xfId="68"/>
    <cellStyle name="常规_Sheet9" xfId="69"/>
    <cellStyle name="常规_Sheet4"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0"/>
  </sheetPr>
  <dimension ref="A1:D38"/>
  <sheetViews>
    <sheetView zoomScaleSheetLayoutView="100" workbookViewId="0" topLeftCell="A1">
      <selection activeCell="D7" sqref="D7"/>
    </sheetView>
  </sheetViews>
  <sheetFormatPr defaultColWidth="9.00390625" defaultRowHeight="14.25"/>
  <cols>
    <col min="1" max="1" width="35.00390625" style="0" customWidth="1"/>
    <col min="2" max="2" width="9.50390625" style="0" customWidth="1"/>
    <col min="3" max="3" width="23.125" style="0" bestFit="1" customWidth="1"/>
    <col min="4" max="4" width="11.125" style="0" customWidth="1"/>
  </cols>
  <sheetData>
    <row r="1" ht="14.25">
      <c r="A1" s="1" t="s">
        <v>0</v>
      </c>
    </row>
    <row r="2" spans="1:4" ht="18.75">
      <c r="A2" s="116" t="s">
        <v>1</v>
      </c>
      <c r="B2" s="116"/>
      <c r="C2" s="116"/>
      <c r="D2" s="116"/>
    </row>
    <row r="3" spans="1:4" ht="14.25">
      <c r="A3" s="117"/>
      <c r="B3" s="118"/>
      <c r="C3" s="118"/>
      <c r="D3" s="118"/>
    </row>
    <row r="4" spans="1:4" s="115" customFormat="1" ht="12">
      <c r="A4" s="119" t="s">
        <v>2</v>
      </c>
      <c r="B4" s="119"/>
      <c r="C4" s="119"/>
      <c r="D4" s="120" t="s">
        <v>3</v>
      </c>
    </row>
    <row r="5" spans="1:4" ht="14.25">
      <c r="A5" s="121" t="s">
        <v>4</v>
      </c>
      <c r="B5" s="122"/>
      <c r="C5" s="121" t="s">
        <v>5</v>
      </c>
      <c r="D5" s="122"/>
    </row>
    <row r="6" spans="1:4" ht="14.25">
      <c r="A6" s="123" t="s">
        <v>6</v>
      </c>
      <c r="B6" s="124" t="s">
        <v>7</v>
      </c>
      <c r="C6" s="125" t="s">
        <v>8</v>
      </c>
      <c r="D6" s="124" t="s">
        <v>7</v>
      </c>
    </row>
    <row r="7" spans="1:4" ht="14.25">
      <c r="A7" s="125" t="s">
        <v>9</v>
      </c>
      <c r="B7" s="126">
        <v>3000856</v>
      </c>
      <c r="C7" s="125" t="s">
        <v>10</v>
      </c>
      <c r="D7" s="126">
        <v>2559856</v>
      </c>
    </row>
    <row r="8" spans="1:4" ht="14.25">
      <c r="A8" s="125" t="s">
        <v>11</v>
      </c>
      <c r="B8" s="126">
        <v>3000856</v>
      </c>
      <c r="C8" s="125" t="s">
        <v>12</v>
      </c>
      <c r="D8" s="29">
        <v>1802940</v>
      </c>
    </row>
    <row r="9" spans="1:4" ht="14.25">
      <c r="A9" s="125" t="s">
        <v>13</v>
      </c>
      <c r="B9" s="126"/>
      <c r="C9" s="125" t="s">
        <v>14</v>
      </c>
      <c r="D9" s="126">
        <v>150000</v>
      </c>
    </row>
    <row r="10" spans="1:4" ht="14.25">
      <c r="A10" s="125" t="s">
        <v>15</v>
      </c>
      <c r="B10" s="126"/>
      <c r="C10" s="125" t="s">
        <v>16</v>
      </c>
      <c r="D10" s="29">
        <v>606916</v>
      </c>
    </row>
    <row r="11" spans="1:4" ht="14.25">
      <c r="A11" s="125" t="s">
        <v>17</v>
      </c>
      <c r="B11" s="127"/>
      <c r="C11" s="125" t="s">
        <v>18</v>
      </c>
      <c r="D11" s="127"/>
    </row>
    <row r="12" spans="1:4" ht="14.25">
      <c r="A12" s="125" t="s">
        <v>19</v>
      </c>
      <c r="B12" s="126"/>
      <c r="C12" s="125" t="s">
        <v>20</v>
      </c>
      <c r="D12" s="127"/>
    </row>
    <row r="13" spans="1:4" ht="14.25">
      <c r="A13" s="125" t="s">
        <v>21</v>
      </c>
      <c r="B13" s="127"/>
      <c r="C13" s="125" t="s">
        <v>22</v>
      </c>
      <c r="D13" s="126"/>
    </row>
    <row r="14" spans="1:4" ht="14.25">
      <c r="A14" s="125" t="s">
        <v>23</v>
      </c>
      <c r="B14" s="127"/>
      <c r="C14" s="125" t="s">
        <v>24</v>
      </c>
      <c r="D14" s="126"/>
    </row>
    <row r="15" spans="1:4" ht="14.25">
      <c r="A15" s="125" t="s">
        <v>25</v>
      </c>
      <c r="B15" s="127"/>
      <c r="C15" s="125" t="s">
        <v>26</v>
      </c>
      <c r="D15" s="126"/>
    </row>
    <row r="16" spans="1:4" ht="14.25">
      <c r="A16" s="125" t="s">
        <v>27</v>
      </c>
      <c r="B16" s="127"/>
      <c r="C16" s="125" t="s">
        <v>28</v>
      </c>
      <c r="D16" s="126"/>
    </row>
    <row r="17" spans="1:4" ht="14.25">
      <c r="A17" s="125" t="s">
        <v>29</v>
      </c>
      <c r="B17" s="126"/>
      <c r="C17" s="125"/>
      <c r="D17" s="128"/>
    </row>
    <row r="18" spans="1:4" ht="14.25">
      <c r="A18" s="125" t="s">
        <v>30</v>
      </c>
      <c r="B18" s="126"/>
      <c r="C18" s="125" t="s">
        <v>31</v>
      </c>
      <c r="D18" s="126">
        <v>441000</v>
      </c>
    </row>
    <row r="19" spans="1:4" ht="14.25">
      <c r="A19" s="125" t="s">
        <v>32</v>
      </c>
      <c r="B19" s="126"/>
      <c r="C19" s="125" t="s">
        <v>24</v>
      </c>
      <c r="D19" s="126"/>
    </row>
    <row r="20" spans="1:4" ht="14.25">
      <c r="A20" s="125" t="s">
        <v>33</v>
      </c>
      <c r="B20" s="126"/>
      <c r="C20" s="125" t="s">
        <v>34</v>
      </c>
      <c r="D20" s="126"/>
    </row>
    <row r="21" spans="1:4" ht="14.25">
      <c r="A21" s="125" t="s">
        <v>35</v>
      </c>
      <c r="B21" s="126"/>
      <c r="C21" s="125" t="s">
        <v>36</v>
      </c>
      <c r="D21" s="126"/>
    </row>
    <row r="22" spans="1:4" ht="14.25">
      <c r="A22" s="125"/>
      <c r="B22" s="128"/>
      <c r="C22" s="125" t="s">
        <v>37</v>
      </c>
      <c r="D22" s="126"/>
    </row>
    <row r="23" spans="1:4" ht="14.25">
      <c r="A23" s="125"/>
      <c r="B23" s="128"/>
      <c r="C23" s="125" t="s">
        <v>38</v>
      </c>
      <c r="D23" s="126">
        <v>441000</v>
      </c>
    </row>
    <row r="24" spans="1:4" ht="14.25">
      <c r="A24" s="125"/>
      <c r="B24" s="128"/>
      <c r="C24" s="125" t="s">
        <v>28</v>
      </c>
      <c r="D24" s="126"/>
    </row>
    <row r="25" spans="1:4" ht="14.25">
      <c r="A25" s="125"/>
      <c r="B25" s="128"/>
      <c r="C25" s="125"/>
      <c r="D25" s="128"/>
    </row>
    <row r="26" spans="1:4" ht="14.25">
      <c r="A26" s="125"/>
      <c r="B26" s="128"/>
      <c r="C26" s="125" t="s">
        <v>39</v>
      </c>
      <c r="D26" s="126"/>
    </row>
    <row r="27" spans="1:4" ht="14.25">
      <c r="A27" s="125"/>
      <c r="B27" s="128"/>
      <c r="C27" s="125"/>
      <c r="D27" s="128"/>
    </row>
    <row r="28" spans="1:4" ht="14.25">
      <c r="A28" s="125" t="s">
        <v>40</v>
      </c>
      <c r="B28" s="126">
        <v>3000856</v>
      </c>
      <c r="C28" s="123" t="s">
        <v>41</v>
      </c>
      <c r="D28" s="126">
        <v>3000856</v>
      </c>
    </row>
    <row r="29" spans="1:4" ht="14.25">
      <c r="A29" s="125"/>
      <c r="B29" s="128"/>
      <c r="C29" s="125"/>
      <c r="D29" s="128"/>
    </row>
    <row r="30" spans="1:4" ht="14.25">
      <c r="A30" s="125" t="s">
        <v>42</v>
      </c>
      <c r="B30" s="126"/>
      <c r="C30" s="125" t="s">
        <v>43</v>
      </c>
      <c r="D30" s="126"/>
    </row>
    <row r="31" spans="1:4" ht="14.25">
      <c r="A31" s="125" t="s">
        <v>44</v>
      </c>
      <c r="B31" s="127"/>
      <c r="C31" s="125" t="s">
        <v>45</v>
      </c>
      <c r="D31" s="127"/>
    </row>
    <row r="32" spans="1:4" ht="14.25">
      <c r="A32" s="125" t="s">
        <v>46</v>
      </c>
      <c r="B32" s="126"/>
      <c r="C32" s="125" t="s">
        <v>47</v>
      </c>
      <c r="D32" s="127"/>
    </row>
    <row r="33" spans="1:4" ht="14.25">
      <c r="A33" s="125" t="s">
        <v>48</v>
      </c>
      <c r="B33" s="127"/>
      <c r="C33" s="125"/>
      <c r="D33" s="128"/>
    </row>
    <row r="34" spans="1:4" ht="14.25">
      <c r="A34" s="125"/>
      <c r="B34" s="128"/>
      <c r="C34" s="125"/>
      <c r="D34" s="128"/>
    </row>
    <row r="35" spans="1:4" ht="14.25">
      <c r="A35" s="125"/>
      <c r="B35" s="128"/>
      <c r="C35" s="125"/>
      <c r="D35" s="128"/>
    </row>
    <row r="36" spans="1:4" ht="14.25">
      <c r="A36" s="125" t="s">
        <v>49</v>
      </c>
      <c r="B36" s="127"/>
      <c r="C36" s="125" t="s">
        <v>50</v>
      </c>
      <c r="D36" s="128"/>
    </row>
    <row r="37" spans="1:4" ht="14.25">
      <c r="A37" s="125"/>
      <c r="B37" s="128"/>
      <c r="C37" s="125"/>
      <c r="D37" s="128"/>
    </row>
    <row r="38" spans="1:4" ht="14.25">
      <c r="A38" s="125" t="s">
        <v>51</v>
      </c>
      <c r="B38" s="126">
        <v>3000856</v>
      </c>
      <c r="C38" s="123" t="s">
        <v>52</v>
      </c>
      <c r="D38" s="126">
        <v>3000856</v>
      </c>
    </row>
  </sheetData>
  <sheetProtection/>
  <mergeCells count="3">
    <mergeCell ref="A2:D2"/>
    <mergeCell ref="A5:B5"/>
    <mergeCell ref="C5:D5"/>
  </mergeCells>
  <printOptions/>
  <pageMargins left="0.75" right="0.75" top="1" bottom="1"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21"/>
  </sheetPr>
  <dimension ref="A1:B14"/>
  <sheetViews>
    <sheetView zoomScaleSheetLayoutView="100" workbookViewId="0" topLeftCell="A1">
      <selection activeCell="B10" sqref="B10"/>
    </sheetView>
  </sheetViews>
  <sheetFormatPr defaultColWidth="9.00390625" defaultRowHeight="14.25"/>
  <cols>
    <col min="1" max="1" width="53.00390625" style="0" customWidth="1"/>
    <col min="2" max="2" width="28.125" style="0" customWidth="1"/>
  </cols>
  <sheetData>
    <row r="1" ht="14.25">
      <c r="A1" s="1" t="s">
        <v>244</v>
      </c>
    </row>
    <row r="2" spans="1:2" ht="30" customHeight="1">
      <c r="A2" s="11" t="s">
        <v>245</v>
      </c>
      <c r="B2" s="11"/>
    </row>
    <row r="3" spans="1:2" ht="30" customHeight="1">
      <c r="A3" s="12" t="s">
        <v>55</v>
      </c>
      <c r="B3" s="13" t="s">
        <v>3</v>
      </c>
    </row>
    <row r="4" spans="1:2" ht="39" customHeight="1">
      <c r="A4" s="14" t="s">
        <v>57</v>
      </c>
      <c r="B4" s="14" t="s">
        <v>246</v>
      </c>
    </row>
    <row r="5" spans="1:2" ht="39" customHeight="1">
      <c r="A5" s="15" t="s">
        <v>247</v>
      </c>
      <c r="B5" s="14">
        <v>150000</v>
      </c>
    </row>
    <row r="6" spans="1:2" ht="39" customHeight="1">
      <c r="A6" s="16" t="s">
        <v>248</v>
      </c>
      <c r="B6" s="10">
        <v>92000</v>
      </c>
    </row>
    <row r="7" spans="1:2" ht="39" customHeight="1">
      <c r="A7" s="10" t="s">
        <v>249</v>
      </c>
      <c r="B7" s="10">
        <v>0</v>
      </c>
    </row>
    <row r="8" spans="1:2" ht="39" customHeight="1">
      <c r="A8" s="10" t="s">
        <v>250</v>
      </c>
      <c r="B8" s="10">
        <v>60000</v>
      </c>
    </row>
    <row r="9" spans="1:2" ht="39" customHeight="1">
      <c r="A9" s="10" t="s">
        <v>251</v>
      </c>
      <c r="B9" s="10">
        <v>0</v>
      </c>
    </row>
    <row r="10" spans="1:2" ht="39" customHeight="1">
      <c r="A10" s="10" t="s">
        <v>252</v>
      </c>
      <c r="B10" s="10">
        <v>60000</v>
      </c>
    </row>
    <row r="11" spans="1:2" ht="39" customHeight="1">
      <c r="A11" s="10" t="s">
        <v>253</v>
      </c>
      <c r="B11" s="10">
        <v>32000</v>
      </c>
    </row>
    <row r="12" spans="1:2" ht="14.25">
      <c r="A12" s="17" t="s">
        <v>254</v>
      </c>
      <c r="B12" s="17"/>
    </row>
    <row r="13" spans="1:2" ht="14.25">
      <c r="A13" s="18" t="s">
        <v>255</v>
      </c>
      <c r="B13" s="18"/>
    </row>
    <row r="14" spans="1:2" ht="37.5" customHeight="1">
      <c r="A14" s="19" t="s">
        <v>256</v>
      </c>
      <c r="B14" s="19"/>
    </row>
  </sheetData>
  <sheetProtection/>
  <mergeCells count="3">
    <mergeCell ref="A2:B2"/>
    <mergeCell ref="A12:B12"/>
    <mergeCell ref="A14:B14"/>
  </mergeCells>
  <printOptions/>
  <pageMargins left="0.75" right="0.47" top="1" bottom="1" header="0.51" footer="0.51"/>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56"/>
  </sheetPr>
  <dimension ref="A1:G21"/>
  <sheetViews>
    <sheetView zoomScaleSheetLayoutView="100" workbookViewId="0" topLeftCell="A1">
      <selection activeCell="B12" sqref="B12"/>
    </sheetView>
  </sheetViews>
  <sheetFormatPr defaultColWidth="9.00390625" defaultRowHeight="14.25"/>
  <cols>
    <col min="1" max="3" width="6.75390625" style="0" customWidth="1"/>
    <col min="4" max="4" width="18.375" style="0" customWidth="1"/>
    <col min="5" max="7" width="13.875" style="0" customWidth="1"/>
  </cols>
  <sheetData>
    <row r="1" ht="14.25">
      <c r="A1" s="1" t="s">
        <v>257</v>
      </c>
    </row>
    <row r="2" spans="1:7" ht="22.5">
      <c r="A2" s="2" t="s">
        <v>258</v>
      </c>
      <c r="B2" s="3"/>
      <c r="C2" s="3"/>
      <c r="D2" s="3"/>
      <c r="E2" s="3"/>
      <c r="F2" s="3"/>
      <c r="G2" s="3"/>
    </row>
    <row r="3" spans="1:7" ht="14.25">
      <c r="A3" s="4" t="s">
        <v>55</v>
      </c>
      <c r="B3" s="4"/>
      <c r="C3" s="4"/>
      <c r="D3" s="5"/>
      <c r="E3" s="5"/>
      <c r="F3" s="5"/>
      <c r="G3" s="6" t="s">
        <v>56</v>
      </c>
    </row>
    <row r="4" spans="1:7" ht="21" customHeight="1">
      <c r="A4" s="7" t="s">
        <v>259</v>
      </c>
      <c r="B4" s="7"/>
      <c r="C4" s="7"/>
      <c r="D4" s="7"/>
      <c r="E4" s="7" t="s">
        <v>260</v>
      </c>
      <c r="F4" s="7"/>
      <c r="G4" s="7"/>
    </row>
    <row r="5" spans="1:7" ht="21" customHeight="1">
      <c r="A5" s="7" t="s">
        <v>65</v>
      </c>
      <c r="B5" s="7"/>
      <c r="C5" s="7"/>
      <c r="D5" s="7" t="s">
        <v>66</v>
      </c>
      <c r="E5" s="7" t="s">
        <v>101</v>
      </c>
      <c r="F5" s="7" t="s">
        <v>91</v>
      </c>
      <c r="G5" s="7" t="s">
        <v>92</v>
      </c>
    </row>
    <row r="6" spans="1:7" ht="21" customHeight="1">
      <c r="A6" s="7"/>
      <c r="B6" s="7"/>
      <c r="C6" s="7"/>
      <c r="D6" s="7"/>
      <c r="E6" s="7"/>
      <c r="F6" s="7"/>
      <c r="G6" s="7"/>
    </row>
    <row r="7" spans="1:7" ht="21" customHeight="1">
      <c r="A7" s="7"/>
      <c r="B7" s="7"/>
      <c r="C7" s="7"/>
      <c r="D7" s="7"/>
      <c r="E7" s="7"/>
      <c r="F7" s="7"/>
      <c r="G7" s="7"/>
    </row>
    <row r="8" spans="1:7" ht="21" customHeight="1">
      <c r="A8" s="7" t="s">
        <v>67</v>
      </c>
      <c r="B8" s="7" t="s">
        <v>68</v>
      </c>
      <c r="C8" s="7" t="s">
        <v>69</v>
      </c>
      <c r="D8" s="7" t="s">
        <v>70</v>
      </c>
      <c r="E8" s="8">
        <v>1</v>
      </c>
      <c r="F8" s="8">
        <v>2</v>
      </c>
      <c r="G8" s="8">
        <v>5</v>
      </c>
    </row>
    <row r="9" spans="1:7" ht="21" customHeight="1">
      <c r="A9" s="7"/>
      <c r="B9" s="7"/>
      <c r="C9" s="7"/>
      <c r="D9" s="7" t="s">
        <v>78</v>
      </c>
      <c r="E9" s="9"/>
      <c r="F9" s="9"/>
      <c r="G9" s="9"/>
    </row>
    <row r="10" spans="1:7" ht="21" customHeight="1">
      <c r="A10" s="10" t="s">
        <v>261</v>
      </c>
      <c r="B10" s="10"/>
      <c r="C10" s="10"/>
      <c r="D10" s="10"/>
      <c r="E10" s="10"/>
      <c r="F10" s="10"/>
      <c r="G10" s="10"/>
    </row>
    <row r="11" spans="1:7" ht="21" customHeight="1">
      <c r="A11" s="10"/>
      <c r="B11" s="10"/>
      <c r="C11" s="10"/>
      <c r="D11" s="10"/>
      <c r="E11" s="10"/>
      <c r="F11" s="10"/>
      <c r="G11" s="10"/>
    </row>
    <row r="12" spans="1:7" ht="21" customHeight="1">
      <c r="A12" s="10"/>
      <c r="B12" s="10"/>
      <c r="C12" s="10"/>
      <c r="D12" s="10"/>
      <c r="E12" s="10"/>
      <c r="F12" s="10"/>
      <c r="G12" s="10"/>
    </row>
    <row r="13" spans="1:7" ht="21" customHeight="1">
      <c r="A13" s="10"/>
      <c r="B13" s="10"/>
      <c r="C13" s="10"/>
      <c r="D13" s="10"/>
      <c r="E13" s="10"/>
      <c r="F13" s="10"/>
      <c r="G13" s="10"/>
    </row>
    <row r="14" spans="1:7" ht="21" customHeight="1">
      <c r="A14" s="10"/>
      <c r="B14" s="10"/>
      <c r="C14" s="10"/>
      <c r="D14" s="10"/>
      <c r="E14" s="10"/>
      <c r="F14" s="10"/>
      <c r="G14" s="10"/>
    </row>
    <row r="15" spans="1:7" ht="21" customHeight="1">
      <c r="A15" s="10"/>
      <c r="B15" s="10"/>
      <c r="C15" s="10"/>
      <c r="D15" s="10"/>
      <c r="E15" s="10"/>
      <c r="F15" s="10"/>
      <c r="G15" s="10"/>
    </row>
    <row r="16" spans="1:7" ht="21" customHeight="1">
      <c r="A16" s="10"/>
      <c r="B16" s="10"/>
      <c r="C16" s="10"/>
      <c r="D16" s="10"/>
      <c r="E16" s="10"/>
      <c r="F16" s="10"/>
      <c r="G16" s="10"/>
    </row>
    <row r="17" spans="1:7" ht="21" customHeight="1">
      <c r="A17" s="10"/>
      <c r="B17" s="10"/>
      <c r="C17" s="10"/>
      <c r="D17" s="10"/>
      <c r="E17" s="10"/>
      <c r="F17" s="10"/>
      <c r="G17" s="10"/>
    </row>
    <row r="18" spans="1:7" ht="21" customHeight="1">
      <c r="A18" s="10"/>
      <c r="B18" s="10"/>
      <c r="C18" s="10"/>
      <c r="D18" s="10"/>
      <c r="E18" s="10"/>
      <c r="F18" s="10"/>
      <c r="G18" s="10"/>
    </row>
    <row r="19" spans="1:7" ht="21" customHeight="1">
      <c r="A19" s="10"/>
      <c r="B19" s="10"/>
      <c r="C19" s="10"/>
      <c r="D19" s="10"/>
      <c r="E19" s="10"/>
      <c r="F19" s="10"/>
      <c r="G19" s="10"/>
    </row>
    <row r="20" spans="1:7" ht="21" customHeight="1">
      <c r="A20" s="10"/>
      <c r="B20" s="10"/>
      <c r="C20" s="10"/>
      <c r="D20" s="10"/>
      <c r="E20" s="10"/>
      <c r="F20" s="10"/>
      <c r="G20" s="10"/>
    </row>
    <row r="21" spans="1:7" ht="21" customHeight="1">
      <c r="A21" s="10"/>
      <c r="B21" s="10"/>
      <c r="C21" s="10"/>
      <c r="D21" s="10"/>
      <c r="E21" s="10"/>
      <c r="F21" s="10"/>
      <c r="G21" s="10"/>
    </row>
  </sheetData>
  <sheetProtection/>
  <mergeCells count="12">
    <mergeCell ref="A2:G2"/>
    <mergeCell ref="A3:C3"/>
    <mergeCell ref="A4:D4"/>
    <mergeCell ref="E4:G4"/>
    <mergeCell ref="A8:A9"/>
    <mergeCell ref="B8:B9"/>
    <mergeCell ref="C8:C9"/>
    <mergeCell ref="D5:D7"/>
    <mergeCell ref="E5:E7"/>
    <mergeCell ref="F5:F7"/>
    <mergeCell ref="G5:G7"/>
    <mergeCell ref="A5:C7"/>
  </mergeCells>
  <printOptions/>
  <pageMargins left="0.75" right="0.75" top="0.98" bottom="0.98"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indexed="13"/>
  </sheetPr>
  <dimension ref="A1:K20"/>
  <sheetViews>
    <sheetView zoomScaleSheetLayoutView="100" workbookViewId="0" topLeftCell="A1">
      <selection activeCell="A20" sqref="A20:C20"/>
    </sheetView>
  </sheetViews>
  <sheetFormatPr defaultColWidth="9.00390625" defaultRowHeight="14.25"/>
  <cols>
    <col min="1" max="3" width="7.625" style="0" customWidth="1"/>
    <col min="4" max="4" width="14.50390625" style="0" customWidth="1"/>
    <col min="5" max="5" width="12.50390625" style="0" customWidth="1"/>
    <col min="6" max="6" width="12.875" style="0" customWidth="1"/>
    <col min="7" max="7" width="12.50390625" style="0" customWidth="1"/>
    <col min="10" max="10" width="18.25390625" style="0" customWidth="1"/>
  </cols>
  <sheetData>
    <row r="1" ht="14.25">
      <c r="A1" s="1" t="s">
        <v>53</v>
      </c>
    </row>
    <row r="2" spans="1:11" ht="27">
      <c r="A2" s="98" t="s">
        <v>54</v>
      </c>
      <c r="B2" s="98"/>
      <c r="C2" s="98"/>
      <c r="D2" s="98"/>
      <c r="E2" s="98"/>
      <c r="F2" s="98"/>
      <c r="G2" s="98"/>
      <c r="H2" s="98"/>
      <c r="I2" s="98"/>
      <c r="J2" s="98"/>
      <c r="K2" s="98"/>
    </row>
    <row r="3" spans="1:11" ht="15">
      <c r="A3" s="99" t="s">
        <v>55</v>
      </c>
      <c r="B3" s="99"/>
      <c r="C3" s="99"/>
      <c r="D3" s="100"/>
      <c r="E3" s="100"/>
      <c r="F3" s="100"/>
      <c r="G3" s="100"/>
      <c r="H3" s="101"/>
      <c r="I3" s="100"/>
      <c r="J3" s="113"/>
      <c r="K3" s="114" t="s">
        <v>56</v>
      </c>
    </row>
    <row r="4" spans="1:11" ht="21" customHeight="1">
      <c r="A4" s="102" t="s">
        <v>57</v>
      </c>
      <c r="B4" s="103"/>
      <c r="C4" s="103"/>
      <c r="D4" s="103"/>
      <c r="E4" s="104" t="s">
        <v>58</v>
      </c>
      <c r="F4" s="104" t="s">
        <v>59</v>
      </c>
      <c r="G4" s="104" t="s">
        <v>60</v>
      </c>
      <c r="H4" s="104" t="s">
        <v>61</v>
      </c>
      <c r="I4" s="104" t="s">
        <v>62</v>
      </c>
      <c r="J4" s="104" t="s">
        <v>63</v>
      </c>
      <c r="K4" s="104" t="s">
        <v>64</v>
      </c>
    </row>
    <row r="5" spans="1:11" ht="21" customHeight="1">
      <c r="A5" s="105" t="s">
        <v>65</v>
      </c>
      <c r="B5" s="106"/>
      <c r="C5" s="106"/>
      <c r="D5" s="107" t="s">
        <v>66</v>
      </c>
      <c r="E5" s="106"/>
      <c r="F5" s="106"/>
      <c r="G5" s="106"/>
      <c r="H5" s="106"/>
      <c r="I5" s="106"/>
      <c r="J5" s="106"/>
      <c r="K5" s="104"/>
    </row>
    <row r="6" spans="1:11" ht="21" customHeight="1">
      <c r="A6" s="105"/>
      <c r="B6" s="106"/>
      <c r="C6" s="106"/>
      <c r="D6" s="107"/>
      <c r="E6" s="106"/>
      <c r="F6" s="106"/>
      <c r="G6" s="106"/>
      <c r="H6" s="106"/>
      <c r="I6" s="106"/>
      <c r="J6" s="106"/>
      <c r="K6" s="104"/>
    </row>
    <row r="7" spans="1:11" ht="21" customHeight="1">
      <c r="A7" s="108" t="s">
        <v>67</v>
      </c>
      <c r="B7" s="107" t="s">
        <v>68</v>
      </c>
      <c r="C7" s="107" t="s">
        <v>69</v>
      </c>
      <c r="D7" s="107" t="s">
        <v>70</v>
      </c>
      <c r="E7" s="106" t="s">
        <v>71</v>
      </c>
      <c r="F7" s="106" t="s">
        <v>72</v>
      </c>
      <c r="G7" s="106" t="s">
        <v>73</v>
      </c>
      <c r="H7" s="106" t="s">
        <v>74</v>
      </c>
      <c r="I7" s="106" t="s">
        <v>75</v>
      </c>
      <c r="J7" s="106" t="s">
        <v>76</v>
      </c>
      <c r="K7" s="106" t="s">
        <v>77</v>
      </c>
    </row>
    <row r="8" spans="1:11" ht="21" customHeight="1">
      <c r="A8" s="108"/>
      <c r="B8" s="107"/>
      <c r="C8" s="107"/>
      <c r="D8" s="107" t="s">
        <v>78</v>
      </c>
      <c r="E8" s="93">
        <f>E9+E12</f>
        <v>3000856</v>
      </c>
      <c r="F8" s="93">
        <f>F9+F12</f>
        <v>3000856</v>
      </c>
      <c r="G8" s="93"/>
      <c r="H8" s="93"/>
      <c r="I8" s="93"/>
      <c r="J8" s="93"/>
      <c r="K8" s="93"/>
    </row>
    <row r="9" spans="1:11" ht="21" customHeight="1">
      <c r="A9" s="90">
        <v>208</v>
      </c>
      <c r="B9" s="91"/>
      <c r="C9" s="91"/>
      <c r="D9" s="92" t="s">
        <v>79</v>
      </c>
      <c r="E9" s="93">
        <v>341490</v>
      </c>
      <c r="F9" s="93">
        <v>341490</v>
      </c>
      <c r="G9" s="109"/>
      <c r="H9" s="93"/>
      <c r="I9" s="109"/>
      <c r="J9" s="109"/>
      <c r="K9" s="93"/>
    </row>
    <row r="10" spans="1:11" ht="21" customHeight="1">
      <c r="A10" s="90">
        <v>20805</v>
      </c>
      <c r="B10" s="91"/>
      <c r="C10" s="91"/>
      <c r="D10" s="92" t="s">
        <v>80</v>
      </c>
      <c r="E10" s="93">
        <v>341490</v>
      </c>
      <c r="F10" s="93">
        <v>341490</v>
      </c>
      <c r="G10" s="109"/>
      <c r="H10" s="109"/>
      <c r="I10" s="109"/>
      <c r="J10" s="109"/>
      <c r="K10" s="93"/>
    </row>
    <row r="11" spans="1:11" ht="21" customHeight="1">
      <c r="A11" s="90">
        <v>2080502</v>
      </c>
      <c r="B11" s="91"/>
      <c r="C11" s="91"/>
      <c r="D11" s="92" t="s">
        <v>81</v>
      </c>
      <c r="E11" s="93">
        <v>341490</v>
      </c>
      <c r="F11" s="93">
        <v>341490</v>
      </c>
      <c r="G11" s="109"/>
      <c r="H11" s="109"/>
      <c r="I11" s="109"/>
      <c r="J11" s="109"/>
      <c r="K11" s="93"/>
    </row>
    <row r="12" spans="1:11" ht="21" customHeight="1">
      <c r="A12" s="90">
        <v>210</v>
      </c>
      <c r="B12" s="91"/>
      <c r="C12" s="91"/>
      <c r="D12" s="92" t="s">
        <v>82</v>
      </c>
      <c r="E12" s="93">
        <v>2659366</v>
      </c>
      <c r="F12" s="93">
        <v>2659366</v>
      </c>
      <c r="G12" s="109"/>
      <c r="H12" s="109"/>
      <c r="I12" s="109"/>
      <c r="J12" s="109"/>
      <c r="K12" s="109"/>
    </row>
    <row r="13" spans="1:11" ht="21" customHeight="1">
      <c r="A13" s="90">
        <v>21004</v>
      </c>
      <c r="B13" s="91"/>
      <c r="C13" s="91"/>
      <c r="D13" s="92" t="s">
        <v>83</v>
      </c>
      <c r="E13" s="95">
        <v>2659366</v>
      </c>
      <c r="F13" s="95">
        <v>2659366</v>
      </c>
      <c r="G13" s="110"/>
      <c r="H13" s="110"/>
      <c r="I13" s="110"/>
      <c r="J13" s="110"/>
      <c r="K13" s="110"/>
    </row>
    <row r="14" spans="1:11" ht="21" customHeight="1">
      <c r="A14" s="90">
        <v>2100401</v>
      </c>
      <c r="B14" s="91"/>
      <c r="C14" s="91"/>
      <c r="D14" s="92" t="s">
        <v>84</v>
      </c>
      <c r="E14" s="95">
        <v>2654366</v>
      </c>
      <c r="F14" s="95">
        <v>2654366</v>
      </c>
      <c r="G14" s="110"/>
      <c r="H14" s="110"/>
      <c r="I14" s="110"/>
      <c r="J14" s="110"/>
      <c r="K14" s="110"/>
    </row>
    <row r="15" spans="1:11" ht="21" customHeight="1">
      <c r="A15" s="90">
        <v>2100409</v>
      </c>
      <c r="B15" s="91"/>
      <c r="C15" s="91"/>
      <c r="D15" s="92" t="s">
        <v>85</v>
      </c>
      <c r="E15" s="95">
        <v>5000</v>
      </c>
      <c r="F15" s="95">
        <v>5000</v>
      </c>
      <c r="G15" s="110"/>
      <c r="H15" s="110"/>
      <c r="I15" s="110"/>
      <c r="J15" s="110"/>
      <c r="K15" s="110"/>
    </row>
    <row r="16" spans="1:11" ht="21" customHeight="1">
      <c r="A16" s="90">
        <v>21005</v>
      </c>
      <c r="B16" s="91"/>
      <c r="C16" s="91"/>
      <c r="D16" s="92" t="s">
        <v>86</v>
      </c>
      <c r="E16" s="95">
        <v>109241</v>
      </c>
      <c r="F16" s="95">
        <v>109241</v>
      </c>
      <c r="G16" s="110"/>
      <c r="H16" s="110"/>
      <c r="I16" s="110"/>
      <c r="J16" s="110"/>
      <c r="K16" s="110"/>
    </row>
    <row r="17" spans="1:11" ht="21" customHeight="1">
      <c r="A17" s="90">
        <v>2100502</v>
      </c>
      <c r="B17" s="91"/>
      <c r="C17" s="91"/>
      <c r="D17" s="92" t="s">
        <v>87</v>
      </c>
      <c r="E17" s="95">
        <v>109241</v>
      </c>
      <c r="F17" s="95">
        <v>109241</v>
      </c>
      <c r="G17" s="110"/>
      <c r="H17" s="110"/>
      <c r="I17" s="110"/>
      <c r="J17" s="110"/>
      <c r="K17" s="110"/>
    </row>
    <row r="18" spans="1:11" ht="21" customHeight="1">
      <c r="A18" s="111"/>
      <c r="B18" s="112"/>
      <c r="C18" s="112"/>
      <c r="D18" s="112"/>
      <c r="E18" s="95"/>
      <c r="F18" s="95"/>
      <c r="G18" s="110"/>
      <c r="H18" s="110"/>
      <c r="I18" s="110"/>
      <c r="J18" s="110"/>
      <c r="K18" s="110"/>
    </row>
    <row r="19" spans="1:11" ht="21" customHeight="1">
      <c r="A19" s="111"/>
      <c r="B19" s="112"/>
      <c r="C19" s="112"/>
      <c r="D19" s="112"/>
      <c r="E19" s="95"/>
      <c r="F19" s="95"/>
      <c r="G19" s="110"/>
      <c r="H19" s="110"/>
      <c r="I19" s="110"/>
      <c r="J19" s="110"/>
      <c r="K19" s="95"/>
    </row>
    <row r="20" spans="1:11" ht="21" customHeight="1">
      <c r="A20" s="111"/>
      <c r="B20" s="112"/>
      <c r="C20" s="112"/>
      <c r="D20" s="112"/>
      <c r="E20" s="95"/>
      <c r="F20" s="95"/>
      <c r="G20" s="110"/>
      <c r="H20" s="110"/>
      <c r="I20" s="110"/>
      <c r="J20" s="110"/>
      <c r="K20" s="110"/>
    </row>
  </sheetData>
  <sheetProtection/>
  <mergeCells count="27">
    <mergeCell ref="A2:K2"/>
    <mergeCell ref="A3:C3"/>
    <mergeCell ref="A4:D4"/>
    <mergeCell ref="A9:C9"/>
    <mergeCell ref="A10:C10"/>
    <mergeCell ref="A11:C11"/>
    <mergeCell ref="A12:C12"/>
    <mergeCell ref="A13:C13"/>
    <mergeCell ref="A14:C14"/>
    <mergeCell ref="A15:C15"/>
    <mergeCell ref="A16:C16"/>
    <mergeCell ref="A17:C17"/>
    <mergeCell ref="A18:C18"/>
    <mergeCell ref="A19:C19"/>
    <mergeCell ref="A20:C20"/>
    <mergeCell ref="A7:A8"/>
    <mergeCell ref="B7:B8"/>
    <mergeCell ref="C7:C8"/>
    <mergeCell ref="D5:D6"/>
    <mergeCell ref="E4:E6"/>
    <mergeCell ref="F4:F6"/>
    <mergeCell ref="G4:G6"/>
    <mergeCell ref="H4:H6"/>
    <mergeCell ref="I4:I6"/>
    <mergeCell ref="J4:J6"/>
    <mergeCell ref="K4:K6"/>
    <mergeCell ref="A5:C6"/>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indexed="21"/>
  </sheetPr>
  <dimension ref="A1:K20"/>
  <sheetViews>
    <sheetView zoomScaleSheetLayoutView="100" workbookViewId="0" topLeftCell="A1">
      <selection activeCell="F15" sqref="F15"/>
    </sheetView>
  </sheetViews>
  <sheetFormatPr defaultColWidth="9.00390625" defaultRowHeight="14.25"/>
  <cols>
    <col min="1" max="3" width="6.375" style="0" customWidth="1"/>
    <col min="4" max="4" width="16.25390625" style="0" customWidth="1"/>
    <col min="5" max="5" width="13.125" style="0" customWidth="1"/>
    <col min="6" max="6" width="12.75390625" style="0" customWidth="1"/>
    <col min="7" max="7" width="11.625" style="0" customWidth="1"/>
    <col min="8" max="8" width="13.00390625" style="0" customWidth="1"/>
    <col min="9" max="9" width="11.625" style="0" customWidth="1"/>
    <col min="10" max="10" width="18.625" style="0" customWidth="1"/>
  </cols>
  <sheetData>
    <row r="1" ht="14.25">
      <c r="A1" s="1" t="s">
        <v>88</v>
      </c>
    </row>
    <row r="2" spans="1:10" ht="27">
      <c r="A2" s="83" t="s">
        <v>89</v>
      </c>
      <c r="B2" s="83"/>
      <c r="C2" s="83"/>
      <c r="D2" s="83"/>
      <c r="E2" s="83"/>
      <c r="F2" s="83"/>
      <c r="G2" s="83"/>
      <c r="H2" s="83"/>
      <c r="I2" s="83"/>
      <c r="J2" s="83"/>
    </row>
    <row r="3" spans="1:11" ht="14.25">
      <c r="A3" s="84" t="s">
        <v>55</v>
      </c>
      <c r="B3" s="84"/>
      <c r="C3" s="84"/>
      <c r="D3" s="85"/>
      <c r="E3" s="85"/>
      <c r="F3" s="86"/>
      <c r="G3" s="85"/>
      <c r="H3" s="85"/>
      <c r="I3" s="85"/>
      <c r="J3" s="97"/>
      <c r="K3" t="s">
        <v>56</v>
      </c>
    </row>
    <row r="4" spans="1:11" ht="14.25">
      <c r="A4" s="87" t="s">
        <v>57</v>
      </c>
      <c r="B4" s="87"/>
      <c r="C4" s="87"/>
      <c r="D4" s="87"/>
      <c r="E4" s="88" t="s">
        <v>90</v>
      </c>
      <c r="F4" s="88" t="s">
        <v>91</v>
      </c>
      <c r="G4" s="88" t="s">
        <v>92</v>
      </c>
      <c r="H4" s="88" t="s">
        <v>93</v>
      </c>
      <c r="I4" s="88" t="s">
        <v>94</v>
      </c>
      <c r="J4" s="88" t="s">
        <v>95</v>
      </c>
      <c r="K4" s="10" t="s">
        <v>96</v>
      </c>
    </row>
    <row r="5" spans="1:11" ht="14.25">
      <c r="A5" s="88" t="s">
        <v>65</v>
      </c>
      <c r="B5" s="88"/>
      <c r="C5" s="88"/>
      <c r="D5" s="87" t="s">
        <v>66</v>
      </c>
      <c r="E5" s="88"/>
      <c r="F5" s="88"/>
      <c r="G5" s="88"/>
      <c r="H5" s="88"/>
      <c r="I5" s="88"/>
      <c r="J5" s="88"/>
      <c r="K5" s="10"/>
    </row>
    <row r="6" spans="1:11" ht="14.25">
      <c r="A6" s="88"/>
      <c r="B6" s="88"/>
      <c r="C6" s="88"/>
      <c r="D6" s="87"/>
      <c r="E6" s="88"/>
      <c r="F6" s="88"/>
      <c r="G6" s="88"/>
      <c r="H6" s="88"/>
      <c r="I6" s="88"/>
      <c r="J6" s="88"/>
      <c r="K6" s="10"/>
    </row>
    <row r="7" spans="1:11" ht="14.25">
      <c r="A7" s="88"/>
      <c r="B7" s="88"/>
      <c r="C7" s="88"/>
      <c r="D7" s="87"/>
      <c r="E7" s="88"/>
      <c r="F7" s="88"/>
      <c r="G7" s="88"/>
      <c r="H7" s="88"/>
      <c r="I7" s="88"/>
      <c r="J7" s="88"/>
      <c r="K7" s="10"/>
    </row>
    <row r="8" spans="1:11" ht="14.25">
      <c r="A8" s="87" t="s">
        <v>67</v>
      </c>
      <c r="B8" s="87" t="s">
        <v>68</v>
      </c>
      <c r="C8" s="87" t="s">
        <v>69</v>
      </c>
      <c r="D8" s="87" t="s">
        <v>70</v>
      </c>
      <c r="E8" s="88" t="s">
        <v>71</v>
      </c>
      <c r="F8" s="88" t="s">
        <v>72</v>
      </c>
      <c r="G8" s="88" t="s">
        <v>73</v>
      </c>
      <c r="H8" s="88" t="s">
        <v>74</v>
      </c>
      <c r="I8" s="88" t="s">
        <v>75</v>
      </c>
      <c r="J8" s="88" t="s">
        <v>76</v>
      </c>
      <c r="K8" s="10"/>
    </row>
    <row r="9" spans="1:11" ht="14.25">
      <c r="A9" s="87"/>
      <c r="B9" s="87"/>
      <c r="C9" s="87"/>
      <c r="D9" s="87" t="s">
        <v>78</v>
      </c>
      <c r="E9" s="89">
        <f>E10+E13</f>
        <v>3000856</v>
      </c>
      <c r="F9" s="89">
        <v>2559856</v>
      </c>
      <c r="G9" s="89">
        <v>441000</v>
      </c>
      <c r="H9" s="89"/>
      <c r="I9" s="89"/>
      <c r="J9" s="89"/>
      <c r="K9" s="10"/>
    </row>
    <row r="10" spans="1:11" ht="14.25">
      <c r="A10" s="90">
        <v>208</v>
      </c>
      <c r="B10" s="91"/>
      <c r="C10" s="91"/>
      <c r="D10" s="92" t="s">
        <v>79</v>
      </c>
      <c r="E10" s="93">
        <v>341490</v>
      </c>
      <c r="F10" s="93">
        <v>341490</v>
      </c>
      <c r="G10" s="89">
        <v>0</v>
      </c>
      <c r="H10" s="94"/>
      <c r="I10" s="94"/>
      <c r="J10" s="94"/>
      <c r="K10" s="10"/>
    </row>
    <row r="11" spans="1:11" ht="14.25">
      <c r="A11" s="90">
        <v>20805</v>
      </c>
      <c r="B11" s="91"/>
      <c r="C11" s="91"/>
      <c r="D11" s="92" t="s">
        <v>80</v>
      </c>
      <c r="E11" s="93">
        <v>341490</v>
      </c>
      <c r="F11" s="93">
        <v>341490</v>
      </c>
      <c r="G11" s="89">
        <v>1</v>
      </c>
      <c r="H11" s="94"/>
      <c r="I11" s="94"/>
      <c r="J11" s="94"/>
      <c r="K11" s="10"/>
    </row>
    <row r="12" spans="1:11" ht="14.25">
      <c r="A12" s="90">
        <v>2080502</v>
      </c>
      <c r="B12" s="91"/>
      <c r="C12" s="91"/>
      <c r="D12" s="92" t="s">
        <v>81</v>
      </c>
      <c r="E12" s="93">
        <v>341490</v>
      </c>
      <c r="F12" s="93">
        <v>341490</v>
      </c>
      <c r="G12" s="89">
        <v>2</v>
      </c>
      <c r="H12" s="94"/>
      <c r="I12" s="94"/>
      <c r="J12" s="94"/>
      <c r="K12" s="10"/>
    </row>
    <row r="13" spans="1:11" ht="14.25">
      <c r="A13" s="90">
        <v>210</v>
      </c>
      <c r="B13" s="91"/>
      <c r="C13" s="91"/>
      <c r="D13" s="92" t="s">
        <v>82</v>
      </c>
      <c r="E13" s="93">
        <f>E14+E17</f>
        <v>2659366</v>
      </c>
      <c r="F13" s="93">
        <v>2218366</v>
      </c>
      <c r="G13" s="89">
        <v>439000</v>
      </c>
      <c r="H13" s="94"/>
      <c r="I13" s="94"/>
      <c r="J13" s="94"/>
      <c r="K13" s="10"/>
    </row>
    <row r="14" spans="1:11" ht="14.25">
      <c r="A14" s="90">
        <v>21004</v>
      </c>
      <c r="B14" s="91"/>
      <c r="C14" s="91"/>
      <c r="D14" s="92" t="s">
        <v>83</v>
      </c>
      <c r="E14" s="95">
        <v>2550125</v>
      </c>
      <c r="F14" s="95">
        <v>2109125</v>
      </c>
      <c r="G14" s="89">
        <v>439000</v>
      </c>
      <c r="H14" s="94"/>
      <c r="I14" s="94"/>
      <c r="J14" s="94"/>
      <c r="K14" s="10"/>
    </row>
    <row r="15" spans="1:11" ht="14.25">
      <c r="A15" s="90">
        <v>2100401</v>
      </c>
      <c r="B15" s="91"/>
      <c r="C15" s="91"/>
      <c r="D15" s="92" t="s">
        <v>84</v>
      </c>
      <c r="E15" s="95">
        <v>2545125</v>
      </c>
      <c r="F15" s="95">
        <v>2109125</v>
      </c>
      <c r="G15" s="89">
        <v>436000</v>
      </c>
      <c r="H15" s="94"/>
      <c r="I15" s="94"/>
      <c r="J15" s="94"/>
      <c r="K15" s="10"/>
    </row>
    <row r="16" spans="1:11" ht="14.25">
      <c r="A16" s="90">
        <v>2100409</v>
      </c>
      <c r="B16" s="91"/>
      <c r="C16" s="91"/>
      <c r="D16" s="92" t="s">
        <v>85</v>
      </c>
      <c r="E16" s="95">
        <v>5000</v>
      </c>
      <c r="F16" s="95">
        <v>0</v>
      </c>
      <c r="G16" s="89">
        <v>5000</v>
      </c>
      <c r="H16" s="94"/>
      <c r="I16" s="94"/>
      <c r="J16" s="94"/>
      <c r="K16" s="10"/>
    </row>
    <row r="17" spans="1:11" ht="14.25">
      <c r="A17" s="90">
        <v>21005</v>
      </c>
      <c r="B17" s="91"/>
      <c r="C17" s="91"/>
      <c r="D17" s="92" t="s">
        <v>86</v>
      </c>
      <c r="E17" s="95">
        <v>109241</v>
      </c>
      <c r="F17" s="95">
        <v>109241</v>
      </c>
      <c r="G17" s="89"/>
      <c r="H17" s="94"/>
      <c r="I17" s="94"/>
      <c r="J17" s="94"/>
      <c r="K17" s="10"/>
    </row>
    <row r="18" spans="1:11" ht="14.25">
      <c r="A18" s="90">
        <v>2100502</v>
      </c>
      <c r="B18" s="91"/>
      <c r="C18" s="91"/>
      <c r="D18" s="92" t="s">
        <v>87</v>
      </c>
      <c r="E18" s="95">
        <v>109241</v>
      </c>
      <c r="F18" s="95">
        <v>109241</v>
      </c>
      <c r="G18" s="89"/>
      <c r="H18" s="94"/>
      <c r="I18" s="94"/>
      <c r="J18" s="94"/>
      <c r="K18" s="10"/>
    </row>
    <row r="19" spans="1:11" ht="14.25">
      <c r="A19" s="96"/>
      <c r="B19" s="96"/>
      <c r="C19" s="96"/>
      <c r="D19" s="96"/>
      <c r="E19" s="89"/>
      <c r="F19" s="89"/>
      <c r="G19" s="94"/>
      <c r="H19" s="94"/>
      <c r="I19" s="94"/>
      <c r="J19" s="94"/>
      <c r="K19" s="10"/>
    </row>
    <row r="20" spans="1:11" ht="14.25">
      <c r="A20" s="96"/>
      <c r="B20" s="96"/>
      <c r="C20" s="96"/>
      <c r="D20" s="96"/>
      <c r="E20" s="89"/>
      <c r="F20" s="89"/>
      <c r="G20" s="89"/>
      <c r="H20" s="94"/>
      <c r="I20" s="94"/>
      <c r="J20" s="94"/>
      <c r="K20" s="10"/>
    </row>
  </sheetData>
  <sheetProtection/>
  <mergeCells count="26">
    <mergeCell ref="A2:J2"/>
    <mergeCell ref="A3:C3"/>
    <mergeCell ref="A4:D4"/>
    <mergeCell ref="A10:C10"/>
    <mergeCell ref="A11:C11"/>
    <mergeCell ref="A12:C12"/>
    <mergeCell ref="A13:C13"/>
    <mergeCell ref="A14:C14"/>
    <mergeCell ref="A15:C15"/>
    <mergeCell ref="A16:C16"/>
    <mergeCell ref="A17:C17"/>
    <mergeCell ref="A18:C18"/>
    <mergeCell ref="A19:C19"/>
    <mergeCell ref="A20:C20"/>
    <mergeCell ref="A8:A9"/>
    <mergeCell ref="B8:B9"/>
    <mergeCell ref="C8:C9"/>
    <mergeCell ref="D5:D7"/>
    <mergeCell ref="E4:E7"/>
    <mergeCell ref="F4:F7"/>
    <mergeCell ref="G4:G7"/>
    <mergeCell ref="H4:H7"/>
    <mergeCell ref="I4:I7"/>
    <mergeCell ref="J4:J7"/>
    <mergeCell ref="K4:K7"/>
    <mergeCell ref="A5:C7"/>
  </mergeCells>
  <printOptions/>
  <pageMargins left="0.67" right="0.51" top="1" bottom="1"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G36"/>
  <sheetViews>
    <sheetView zoomScaleSheetLayoutView="100" workbookViewId="0" topLeftCell="A1">
      <selection activeCell="E10" sqref="E10"/>
    </sheetView>
  </sheetViews>
  <sheetFormatPr defaultColWidth="8.875" defaultRowHeight="14.25"/>
  <cols>
    <col min="1" max="1" width="19.00390625" style="0" customWidth="1"/>
    <col min="2" max="3" width="12.00390625" style="0" customWidth="1"/>
    <col min="4" max="4" width="10.75390625" style="0" customWidth="1"/>
    <col min="5" max="5" width="12.75390625" style="0" customWidth="1"/>
    <col min="6" max="6" width="11.50390625" style="0" customWidth="1"/>
  </cols>
  <sheetData>
    <row r="1" ht="14.25">
      <c r="A1" s="1" t="s">
        <v>97</v>
      </c>
    </row>
    <row r="2" spans="1:7" ht="18.75">
      <c r="A2" s="20" t="s">
        <v>98</v>
      </c>
      <c r="B2" s="20"/>
      <c r="C2" s="20"/>
      <c r="D2" s="20"/>
      <c r="E2" s="20"/>
      <c r="F2" s="20"/>
      <c r="G2" s="20"/>
    </row>
    <row r="3" spans="1:7" ht="14.25">
      <c r="A3" t="s">
        <v>55</v>
      </c>
      <c r="B3" s="21"/>
      <c r="C3" s="21"/>
      <c r="D3" s="21"/>
      <c r="E3" s="21"/>
      <c r="F3" s="21"/>
      <c r="G3" s="57" t="s">
        <v>3</v>
      </c>
    </row>
    <row r="4" spans="1:7" ht="14.25">
      <c r="A4" s="76" t="s">
        <v>99</v>
      </c>
      <c r="B4" s="76" t="s">
        <v>78</v>
      </c>
      <c r="C4" s="77" t="s">
        <v>100</v>
      </c>
      <c r="D4" s="78"/>
      <c r="E4" s="78"/>
      <c r="F4" s="78"/>
      <c r="G4" s="79"/>
    </row>
    <row r="5" spans="1:7" ht="14.25">
      <c r="A5" s="80"/>
      <c r="B5" s="80"/>
      <c r="C5" s="76" t="s">
        <v>101</v>
      </c>
      <c r="D5" s="77" t="s">
        <v>102</v>
      </c>
      <c r="E5" s="79"/>
      <c r="F5" s="76" t="s">
        <v>103</v>
      </c>
      <c r="G5" s="76" t="s">
        <v>104</v>
      </c>
    </row>
    <row r="6" spans="1:7" ht="24">
      <c r="A6" s="81"/>
      <c r="B6" s="81"/>
      <c r="C6" s="81"/>
      <c r="D6" s="82" t="s">
        <v>105</v>
      </c>
      <c r="E6" s="82" t="s">
        <v>106</v>
      </c>
      <c r="F6" s="81"/>
      <c r="G6" s="81"/>
    </row>
    <row r="7" spans="1:7" ht="14.25">
      <c r="A7" s="26" t="s">
        <v>78</v>
      </c>
      <c r="B7" s="27">
        <f>B8+B14+B17</f>
        <v>2559856</v>
      </c>
      <c r="C7" s="27">
        <f>C8+C14+C17</f>
        <v>2559856</v>
      </c>
      <c r="D7" s="27">
        <f>D8+D14+D17</f>
        <v>2559856</v>
      </c>
      <c r="E7" s="27"/>
      <c r="F7" s="27"/>
      <c r="G7" s="27"/>
    </row>
    <row r="8" spans="1:7" ht="14.25">
      <c r="A8" s="28" t="s">
        <v>107</v>
      </c>
      <c r="B8" s="29">
        <v>1802940</v>
      </c>
      <c r="C8" s="29">
        <v>1802940</v>
      </c>
      <c r="D8" s="29">
        <v>1802940</v>
      </c>
      <c r="E8" s="28"/>
      <c r="F8" s="28"/>
      <c r="G8" s="28"/>
    </row>
    <row r="9" spans="1:7" ht="14.25">
      <c r="A9" s="28" t="s">
        <v>108</v>
      </c>
      <c r="B9" s="29">
        <v>1410004</v>
      </c>
      <c r="C9" s="29">
        <v>1410004</v>
      </c>
      <c r="D9" s="29">
        <v>1410004</v>
      </c>
      <c r="E9" s="28"/>
      <c r="F9" s="28"/>
      <c r="G9" s="28"/>
    </row>
    <row r="10" spans="1:7" ht="14.25">
      <c r="A10" s="28" t="s">
        <v>109</v>
      </c>
      <c r="B10" s="29">
        <v>61624</v>
      </c>
      <c r="C10" s="29">
        <v>61624</v>
      </c>
      <c r="D10" s="29">
        <v>61624</v>
      </c>
      <c r="E10" s="28"/>
      <c r="F10" s="28"/>
      <c r="G10" s="28"/>
    </row>
    <row r="11" spans="1:7" ht="14.25">
      <c r="A11" s="28" t="s">
        <v>110</v>
      </c>
      <c r="B11" s="29">
        <v>128000</v>
      </c>
      <c r="C11" s="29">
        <v>128000</v>
      </c>
      <c r="D11" s="29">
        <v>128000</v>
      </c>
      <c r="E11" s="28"/>
      <c r="F11" s="28"/>
      <c r="G11" s="28"/>
    </row>
    <row r="12" spans="1:7" ht="14.25">
      <c r="A12" s="28" t="s">
        <v>111</v>
      </c>
      <c r="B12" s="29">
        <v>194114</v>
      </c>
      <c r="C12" s="29">
        <v>194114</v>
      </c>
      <c r="D12" s="29">
        <v>194114</v>
      </c>
      <c r="E12" s="28"/>
      <c r="F12" s="28"/>
      <c r="G12" s="28"/>
    </row>
    <row r="13" spans="1:7" ht="14.25">
      <c r="A13" s="28" t="s">
        <v>112</v>
      </c>
      <c r="B13" s="29">
        <v>9198</v>
      </c>
      <c r="C13" s="29">
        <v>9198</v>
      </c>
      <c r="D13" s="29">
        <v>9198</v>
      </c>
      <c r="E13" s="28"/>
      <c r="F13" s="28"/>
      <c r="G13" s="28"/>
    </row>
    <row r="14" spans="1:7" ht="14.25">
      <c r="A14" s="28" t="s">
        <v>113</v>
      </c>
      <c r="B14" s="29">
        <v>150000</v>
      </c>
      <c r="C14" s="29">
        <v>150000</v>
      </c>
      <c r="D14" s="29">
        <v>150000</v>
      </c>
      <c r="E14" s="28"/>
      <c r="F14" s="28"/>
      <c r="G14" s="28"/>
    </row>
    <row r="15" spans="1:7" ht="14.25">
      <c r="A15" s="28" t="s">
        <v>114</v>
      </c>
      <c r="B15" s="29">
        <v>90000</v>
      </c>
      <c r="C15" s="29">
        <v>90000</v>
      </c>
      <c r="D15" s="29">
        <v>90000</v>
      </c>
      <c r="E15" s="28"/>
      <c r="F15" s="28"/>
      <c r="G15" s="28"/>
    </row>
    <row r="16" spans="1:7" ht="14.25">
      <c r="A16" s="28" t="s">
        <v>115</v>
      </c>
      <c r="B16" s="29">
        <v>60000</v>
      </c>
      <c r="C16" s="29">
        <v>60000</v>
      </c>
      <c r="D16" s="29">
        <v>60000</v>
      </c>
      <c r="E16" s="28"/>
      <c r="F16" s="28"/>
      <c r="G16" s="28"/>
    </row>
    <row r="17" spans="1:7" ht="14.25">
      <c r="A17" s="28" t="s">
        <v>116</v>
      </c>
      <c r="B17" s="29">
        <v>606916</v>
      </c>
      <c r="C17" s="29">
        <v>606916</v>
      </c>
      <c r="D17" s="29">
        <v>606916</v>
      </c>
      <c r="E17" s="28"/>
      <c r="F17" s="28"/>
      <c r="G17" s="28"/>
    </row>
    <row r="18" spans="1:7" ht="14.25">
      <c r="A18" s="28" t="s">
        <v>117</v>
      </c>
      <c r="B18" s="29">
        <v>341490</v>
      </c>
      <c r="C18" s="29">
        <v>341490</v>
      </c>
      <c r="D18" s="29">
        <v>341490</v>
      </c>
      <c r="E18" s="28"/>
      <c r="F18" s="28"/>
      <c r="G18" s="28"/>
    </row>
    <row r="19" spans="1:7" ht="14.25">
      <c r="A19" s="28" t="s">
        <v>118</v>
      </c>
      <c r="B19" s="29">
        <v>109241</v>
      </c>
      <c r="C19" s="29">
        <v>109241</v>
      </c>
      <c r="D19" s="29">
        <v>109241</v>
      </c>
      <c r="E19" s="28"/>
      <c r="F19" s="28"/>
      <c r="G19" s="28"/>
    </row>
    <row r="20" spans="1:7" ht="14.25">
      <c r="A20" s="28" t="s">
        <v>119</v>
      </c>
      <c r="B20" s="29">
        <v>156185</v>
      </c>
      <c r="C20" s="29">
        <v>156185</v>
      </c>
      <c r="D20" s="29">
        <v>156185</v>
      </c>
      <c r="E20" s="28"/>
      <c r="F20" s="28"/>
      <c r="G20" s="28"/>
    </row>
    <row r="21" spans="1:7" ht="14.25">
      <c r="A21" s="28" t="s">
        <v>120</v>
      </c>
      <c r="B21" s="29"/>
      <c r="C21" s="28"/>
      <c r="D21" s="28"/>
      <c r="E21" s="28"/>
      <c r="F21" s="29"/>
      <c r="G21" s="28"/>
    </row>
    <row r="22" spans="1:7" ht="14.25">
      <c r="A22" s="28"/>
      <c r="B22" s="29"/>
      <c r="C22" s="28"/>
      <c r="D22" s="28"/>
      <c r="E22" s="28"/>
      <c r="F22" s="29"/>
      <c r="G22" s="28"/>
    </row>
    <row r="23" spans="1:7" ht="14.25">
      <c r="A23" s="28"/>
      <c r="B23" s="29"/>
      <c r="C23" s="28"/>
      <c r="D23" s="28"/>
      <c r="E23" s="28"/>
      <c r="F23" s="29"/>
      <c r="G23" s="28"/>
    </row>
    <row r="24" spans="1:7" ht="14.25">
      <c r="A24" s="28"/>
      <c r="B24" s="29"/>
      <c r="C24" s="28"/>
      <c r="D24" s="28"/>
      <c r="E24" s="28"/>
      <c r="F24" s="29"/>
      <c r="G24" s="28"/>
    </row>
    <row r="25" spans="1:7" ht="14.25">
      <c r="A25" s="28" t="s">
        <v>121</v>
      </c>
      <c r="B25" s="28"/>
      <c r="C25" s="28"/>
      <c r="D25" s="28"/>
      <c r="E25" s="28"/>
      <c r="F25" s="28"/>
      <c r="G25" s="28"/>
    </row>
    <row r="26" spans="1:7" ht="14.25">
      <c r="A26" s="28"/>
      <c r="B26" s="28"/>
      <c r="C26" s="28"/>
      <c r="D26" s="28"/>
      <c r="E26" s="28"/>
      <c r="F26" s="28"/>
      <c r="G26" s="28"/>
    </row>
    <row r="27" spans="1:7" ht="14.25">
      <c r="A27" s="28"/>
      <c r="B27" s="28"/>
      <c r="C27" s="28"/>
      <c r="D27" s="28"/>
      <c r="E27" s="28"/>
      <c r="F27" s="28"/>
      <c r="G27" s="28"/>
    </row>
    <row r="28" spans="1:7" ht="14.25">
      <c r="A28" s="28"/>
      <c r="B28" s="28"/>
      <c r="C28" s="28"/>
      <c r="D28" s="28"/>
      <c r="E28" s="28"/>
      <c r="F28" s="28"/>
      <c r="G28" s="28"/>
    </row>
    <row r="29" spans="1:7" ht="14.25">
      <c r="A29" s="28" t="s">
        <v>122</v>
      </c>
      <c r="B29" s="29"/>
      <c r="C29" s="29"/>
      <c r="D29" s="29"/>
      <c r="E29" s="28"/>
      <c r="F29" s="28"/>
      <c r="G29" s="28"/>
    </row>
    <row r="30" spans="1:7" ht="14.25">
      <c r="A30" s="28"/>
      <c r="B30" s="29"/>
      <c r="C30" s="29"/>
      <c r="D30" s="29"/>
      <c r="E30" s="28"/>
      <c r="F30" s="28"/>
      <c r="G30" s="28"/>
    </row>
    <row r="31" spans="1:7" ht="14.25">
      <c r="A31" s="28"/>
      <c r="B31" s="29"/>
      <c r="C31" s="29"/>
      <c r="D31" s="29"/>
      <c r="E31" s="28"/>
      <c r="F31" s="28"/>
      <c r="G31" s="28"/>
    </row>
    <row r="32" spans="1:7" ht="14.25">
      <c r="A32" s="28"/>
      <c r="B32" s="29"/>
      <c r="C32" s="29"/>
      <c r="D32" s="29"/>
      <c r="E32" s="28"/>
      <c r="F32" s="28"/>
      <c r="G32" s="28"/>
    </row>
    <row r="33" spans="1:7" ht="14.25">
      <c r="A33" s="28" t="s">
        <v>96</v>
      </c>
      <c r="B33" s="29"/>
      <c r="C33" s="29"/>
      <c r="D33" s="29"/>
      <c r="E33" s="28"/>
      <c r="F33" s="28"/>
      <c r="G33" s="28"/>
    </row>
    <row r="34" spans="1:7" ht="14.25">
      <c r="A34" s="28"/>
      <c r="B34" s="29"/>
      <c r="C34" s="29"/>
      <c r="D34" s="29"/>
      <c r="E34" s="28"/>
      <c r="F34" s="28"/>
      <c r="G34" s="28"/>
    </row>
    <row r="35" spans="1:7" ht="14.25">
      <c r="A35" s="28"/>
      <c r="B35" s="29"/>
      <c r="C35" s="29"/>
      <c r="D35" s="29"/>
      <c r="E35" s="28"/>
      <c r="F35" s="28"/>
      <c r="G35" s="28"/>
    </row>
    <row r="36" spans="1:7" ht="14.25">
      <c r="A36" s="28"/>
      <c r="B36" s="29"/>
      <c r="C36" s="29"/>
      <c r="D36" s="29"/>
      <c r="E36" s="28"/>
      <c r="F36" s="28"/>
      <c r="G36" s="28"/>
    </row>
  </sheetData>
  <sheetProtection/>
  <mergeCells count="8">
    <mergeCell ref="A2:G2"/>
    <mergeCell ref="C4:G4"/>
    <mergeCell ref="D5:E5"/>
    <mergeCell ref="A4:A6"/>
    <mergeCell ref="B4:B6"/>
    <mergeCell ref="C5:C6"/>
    <mergeCell ref="F5:F6"/>
    <mergeCell ref="G5:G6"/>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23"/>
  <sheetViews>
    <sheetView zoomScaleSheetLayoutView="100" workbookViewId="0" topLeftCell="C10">
      <selection activeCell="H10" sqref="H10"/>
    </sheetView>
  </sheetViews>
  <sheetFormatPr defaultColWidth="8.875" defaultRowHeight="14.25"/>
  <cols>
    <col min="1" max="1" width="20.875" style="0" customWidth="1"/>
    <col min="2" max="3" width="10.00390625" style="0" customWidth="1"/>
    <col min="4" max="4" width="10.125" style="0" customWidth="1"/>
    <col min="5" max="5" width="12.25390625" style="0" customWidth="1"/>
    <col min="6" max="6" width="12.125" style="0" customWidth="1"/>
    <col min="7" max="7" width="5.125" style="0" customWidth="1"/>
    <col min="8" max="8" width="11.375" style="0" customWidth="1"/>
  </cols>
  <sheetData>
    <row r="1" ht="14.25">
      <c r="A1" s="1" t="s">
        <v>123</v>
      </c>
    </row>
    <row r="2" spans="1:8" ht="18.75">
      <c r="A2" s="20" t="s">
        <v>124</v>
      </c>
      <c r="B2" s="20"/>
      <c r="C2" s="20"/>
      <c r="D2" s="20"/>
      <c r="E2" s="20"/>
      <c r="F2" s="20"/>
      <c r="G2" s="20"/>
      <c r="H2" s="20"/>
    </row>
    <row r="3" spans="1:8" ht="14.25">
      <c r="A3" t="s">
        <v>55</v>
      </c>
      <c r="B3" s="21"/>
      <c r="C3" s="21"/>
      <c r="D3" s="21"/>
      <c r="E3" s="21"/>
      <c r="F3" s="21"/>
      <c r="H3" s="57" t="s">
        <v>3</v>
      </c>
    </row>
    <row r="4" spans="1:8" ht="14.25">
      <c r="A4" s="58" t="s">
        <v>125</v>
      </c>
      <c r="B4" s="58" t="s">
        <v>78</v>
      </c>
      <c r="C4" s="59" t="s">
        <v>100</v>
      </c>
      <c r="D4" s="60"/>
      <c r="E4" s="60"/>
      <c r="F4" s="60"/>
      <c r="G4" s="60"/>
      <c r="H4" s="61" t="s">
        <v>126</v>
      </c>
    </row>
    <row r="5" spans="1:8" ht="14.25">
      <c r="A5" s="62"/>
      <c r="B5" s="62"/>
      <c r="C5" s="58" t="s">
        <v>101</v>
      </c>
      <c r="D5" s="59" t="s">
        <v>102</v>
      </c>
      <c r="E5" s="63"/>
      <c r="F5" s="58" t="s">
        <v>103</v>
      </c>
      <c r="G5" s="64" t="s">
        <v>127</v>
      </c>
      <c r="H5" s="65"/>
    </row>
    <row r="6" spans="1:8" ht="28.5" customHeight="1">
      <c r="A6" s="66"/>
      <c r="B6" s="66"/>
      <c r="C6" s="66"/>
      <c r="D6" s="67" t="s">
        <v>105</v>
      </c>
      <c r="E6" s="67" t="s">
        <v>106</v>
      </c>
      <c r="F6" s="66"/>
      <c r="G6" s="68"/>
      <c r="H6" s="65"/>
    </row>
    <row r="7" spans="1:8" ht="14.25">
      <c r="A7" s="26" t="s">
        <v>78</v>
      </c>
      <c r="B7" s="27">
        <v>441000</v>
      </c>
      <c r="C7" s="27">
        <v>441000</v>
      </c>
      <c r="D7" s="27">
        <v>441000</v>
      </c>
      <c r="E7" s="27"/>
      <c r="F7" s="27"/>
      <c r="G7" s="69"/>
      <c r="H7" s="10"/>
    </row>
    <row r="8" spans="1:8" ht="14.25">
      <c r="A8" s="28" t="s">
        <v>84</v>
      </c>
      <c r="B8" s="29">
        <v>424000</v>
      </c>
      <c r="C8" s="29">
        <v>424000</v>
      </c>
      <c r="D8" s="29">
        <v>424000</v>
      </c>
      <c r="E8" s="28"/>
      <c r="F8" s="28"/>
      <c r="G8" s="70"/>
      <c r="H8" s="10"/>
    </row>
    <row r="9" spans="1:12" ht="219" customHeight="1">
      <c r="A9" s="28" t="s">
        <v>128</v>
      </c>
      <c r="B9" s="29">
        <v>374000</v>
      </c>
      <c r="C9" s="29">
        <v>374000</v>
      </c>
      <c r="D9" s="29">
        <v>374000</v>
      </c>
      <c r="E9" s="28"/>
      <c r="F9" s="28"/>
      <c r="G9" s="70"/>
      <c r="H9" s="71" t="s">
        <v>129</v>
      </c>
      <c r="L9" t="s">
        <v>130</v>
      </c>
    </row>
    <row r="10" spans="1:8" ht="281.25">
      <c r="A10" s="28" t="s">
        <v>131</v>
      </c>
      <c r="B10" s="29">
        <v>50000</v>
      </c>
      <c r="C10" s="29">
        <v>50000</v>
      </c>
      <c r="D10" s="29">
        <v>50000</v>
      </c>
      <c r="E10" s="28"/>
      <c r="F10" s="28"/>
      <c r="G10" s="70"/>
      <c r="H10" s="71" t="s">
        <v>132</v>
      </c>
    </row>
    <row r="11" spans="1:8" ht="22.5">
      <c r="A11" s="28" t="s">
        <v>133</v>
      </c>
      <c r="B11" s="29">
        <v>12000</v>
      </c>
      <c r="C11" s="29">
        <v>12000</v>
      </c>
      <c r="D11" s="29">
        <v>12000</v>
      </c>
      <c r="E11" s="28">
        <v>12000</v>
      </c>
      <c r="F11" s="28"/>
      <c r="G11" s="70"/>
      <c r="H11" s="71" t="s">
        <v>134</v>
      </c>
    </row>
    <row r="12" spans="1:8" ht="14.25">
      <c r="A12" s="28" t="s">
        <v>135</v>
      </c>
      <c r="B12" s="29">
        <v>5000</v>
      </c>
      <c r="C12" s="29">
        <v>5000</v>
      </c>
      <c r="D12" s="29">
        <v>5000</v>
      </c>
      <c r="E12" s="28"/>
      <c r="F12" s="28"/>
      <c r="G12" s="70"/>
      <c r="H12" s="72"/>
    </row>
    <row r="13" spans="1:8" ht="69.75">
      <c r="A13" s="73" t="s">
        <v>136</v>
      </c>
      <c r="B13" s="74">
        <v>5000</v>
      </c>
      <c r="C13" s="74">
        <v>5000</v>
      </c>
      <c r="D13" s="74">
        <v>5000</v>
      </c>
      <c r="E13" s="73"/>
      <c r="F13" s="73"/>
      <c r="G13" s="75"/>
      <c r="H13" s="71" t="s">
        <v>137</v>
      </c>
    </row>
    <row r="14" spans="1:8" ht="14.25">
      <c r="A14" s="28"/>
      <c r="B14" s="29"/>
      <c r="C14" s="29"/>
      <c r="D14" s="29"/>
      <c r="E14" s="28"/>
      <c r="F14" s="28"/>
      <c r="G14" s="70"/>
      <c r="H14" s="10"/>
    </row>
    <row r="15" spans="1:8" ht="14.25">
      <c r="A15" s="28"/>
      <c r="B15" s="29"/>
      <c r="C15" s="29"/>
      <c r="D15" s="29"/>
      <c r="E15" s="28"/>
      <c r="F15" s="28"/>
      <c r="G15" s="70"/>
      <c r="H15" s="10"/>
    </row>
    <row r="16" spans="1:8" ht="14.25">
      <c r="A16" s="28"/>
      <c r="B16" s="29"/>
      <c r="C16" s="29"/>
      <c r="D16" s="29"/>
      <c r="E16" s="28"/>
      <c r="F16" s="28"/>
      <c r="G16" s="70"/>
      <c r="H16" s="10"/>
    </row>
    <row r="17" spans="1:8" ht="14.25">
      <c r="A17" s="28"/>
      <c r="B17" s="29"/>
      <c r="C17" s="29"/>
      <c r="D17" s="29"/>
      <c r="E17" s="28"/>
      <c r="F17" s="28"/>
      <c r="G17" s="70"/>
      <c r="H17" s="10"/>
    </row>
    <row r="18" spans="1:8" ht="14.25">
      <c r="A18" s="28"/>
      <c r="B18" s="29"/>
      <c r="C18" s="29"/>
      <c r="D18" s="29"/>
      <c r="E18" s="28"/>
      <c r="F18" s="28"/>
      <c r="G18" s="70"/>
      <c r="H18" s="10"/>
    </row>
    <row r="19" spans="1:8" ht="14.25">
      <c r="A19" s="28"/>
      <c r="B19" s="29"/>
      <c r="C19" s="29"/>
      <c r="D19" s="29"/>
      <c r="E19" s="28"/>
      <c r="F19" s="28"/>
      <c r="G19" s="70"/>
      <c r="H19" s="10"/>
    </row>
    <row r="20" spans="1:8" ht="14.25">
      <c r="A20" s="28"/>
      <c r="B20" s="29"/>
      <c r="C20" s="29"/>
      <c r="D20" s="29"/>
      <c r="E20" s="28"/>
      <c r="F20" s="28"/>
      <c r="G20" s="70"/>
      <c r="H20" s="10"/>
    </row>
    <row r="21" spans="1:8" ht="14.25">
      <c r="A21" s="28"/>
      <c r="B21" s="29"/>
      <c r="C21" s="29"/>
      <c r="D21" s="29"/>
      <c r="E21" s="28"/>
      <c r="F21" s="28"/>
      <c r="G21" s="70"/>
      <c r="H21" s="10"/>
    </row>
    <row r="22" spans="1:8" ht="14.25">
      <c r="A22" s="28"/>
      <c r="B22" s="29"/>
      <c r="C22" s="29"/>
      <c r="D22" s="29"/>
      <c r="E22" s="28"/>
      <c r="F22" s="28"/>
      <c r="G22" s="70"/>
      <c r="H22" s="10"/>
    </row>
    <row r="23" spans="1:8" ht="14.25">
      <c r="A23" s="28"/>
      <c r="B23" s="29"/>
      <c r="C23" s="29"/>
      <c r="D23" s="29"/>
      <c r="E23" s="28"/>
      <c r="F23" s="28"/>
      <c r="G23" s="70"/>
      <c r="H23" s="10"/>
    </row>
  </sheetData>
  <sheetProtection/>
  <mergeCells count="9">
    <mergeCell ref="A2:H2"/>
    <mergeCell ref="C4:G4"/>
    <mergeCell ref="D5:E5"/>
    <mergeCell ref="A4:A6"/>
    <mergeCell ref="B4:B6"/>
    <mergeCell ref="C5:C6"/>
    <mergeCell ref="F5:F6"/>
    <mergeCell ref="G5:G6"/>
    <mergeCell ref="H4:H6"/>
  </mergeCells>
  <printOptions/>
  <pageMargins left="0.43" right="0.35" top="1" bottom="1"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indexed="40"/>
  </sheetPr>
  <dimension ref="A1:H37"/>
  <sheetViews>
    <sheetView tabSelected="1" zoomScaleSheetLayoutView="100" workbookViewId="0" topLeftCell="A1">
      <selection activeCell="A10" sqref="A10"/>
    </sheetView>
  </sheetViews>
  <sheetFormatPr defaultColWidth="9.00390625" defaultRowHeight="14.25"/>
  <cols>
    <col min="1" max="1" width="22.125" style="0" bestFit="1" customWidth="1"/>
    <col min="2" max="2" width="3.625" style="0" bestFit="1" customWidth="1"/>
    <col min="3" max="3" width="7.375" style="0" customWidth="1"/>
    <col min="4" max="4" width="22.125" style="0" bestFit="1" customWidth="1"/>
    <col min="5" max="5" width="3.625" style="0" bestFit="1" customWidth="1"/>
    <col min="6" max="6" width="4.375" style="0" bestFit="1" customWidth="1"/>
    <col min="7" max="7" width="8.125" style="0" customWidth="1"/>
    <col min="8" max="8" width="9.625" style="0" customWidth="1"/>
  </cols>
  <sheetData>
    <row r="1" ht="14.25">
      <c r="A1" s="1" t="s">
        <v>138</v>
      </c>
    </row>
    <row r="2" spans="1:8" ht="18.75">
      <c r="A2" s="42" t="s">
        <v>139</v>
      </c>
      <c r="B2" s="42"/>
      <c r="C2" s="42"/>
      <c r="D2" s="42"/>
      <c r="E2" s="42"/>
      <c r="F2" s="42"/>
      <c r="G2" s="42"/>
      <c r="H2" s="42"/>
    </row>
    <row r="3" spans="1:8" ht="14.25">
      <c r="A3" s="43" t="s">
        <v>55</v>
      </c>
      <c r="B3" s="44"/>
      <c r="C3" s="44"/>
      <c r="D3" s="44"/>
      <c r="E3" s="44"/>
      <c r="F3" s="45"/>
      <c r="G3" s="44"/>
      <c r="H3" s="46" t="s">
        <v>56</v>
      </c>
    </row>
    <row r="4" spans="1:8" ht="14.25">
      <c r="A4" s="47" t="s">
        <v>140</v>
      </c>
      <c r="B4" s="47"/>
      <c r="C4" s="47"/>
      <c r="D4" s="47" t="s">
        <v>141</v>
      </c>
      <c r="E4" s="47"/>
      <c r="F4" s="47"/>
      <c r="G4" s="47"/>
      <c r="H4" s="47"/>
    </row>
    <row r="5" spans="1:8" ht="14.25">
      <c r="A5" s="48" t="s">
        <v>142</v>
      </c>
      <c r="B5" s="48" t="s">
        <v>143</v>
      </c>
      <c r="C5" s="48" t="s">
        <v>144</v>
      </c>
      <c r="D5" s="48" t="s">
        <v>145</v>
      </c>
      <c r="E5" s="48" t="s">
        <v>143</v>
      </c>
      <c r="F5" s="47" t="s">
        <v>144</v>
      </c>
      <c r="G5" s="47"/>
      <c r="H5" s="47"/>
    </row>
    <row r="6" spans="1:8" ht="22.5">
      <c r="A6" s="48"/>
      <c r="B6" s="48"/>
      <c r="C6" s="48"/>
      <c r="D6" s="48"/>
      <c r="E6" s="48"/>
      <c r="F6" s="47" t="s">
        <v>101</v>
      </c>
      <c r="G6" s="48" t="s">
        <v>146</v>
      </c>
      <c r="H6" s="48" t="s">
        <v>147</v>
      </c>
    </row>
    <row r="7" spans="1:8" ht="14.25">
      <c r="A7" s="47" t="s">
        <v>148</v>
      </c>
      <c r="B7" s="47"/>
      <c r="C7" s="47">
        <v>1</v>
      </c>
      <c r="D7" s="47" t="s">
        <v>148</v>
      </c>
      <c r="E7" s="47"/>
      <c r="F7" s="47">
        <v>2</v>
      </c>
      <c r="G7" s="47">
        <v>3</v>
      </c>
      <c r="H7" s="47">
        <v>4</v>
      </c>
    </row>
    <row r="8" spans="1:8" ht="14.25">
      <c r="A8" s="49" t="s">
        <v>149</v>
      </c>
      <c r="B8" s="47" t="s">
        <v>71</v>
      </c>
      <c r="C8" s="50">
        <v>3000856</v>
      </c>
      <c r="D8" s="49" t="s">
        <v>150</v>
      </c>
      <c r="E8" s="47" t="s">
        <v>151</v>
      </c>
      <c r="F8" s="50"/>
      <c r="G8" s="50">
        <v>3000856</v>
      </c>
      <c r="H8" s="51"/>
    </row>
    <row r="9" spans="1:8" ht="14.25">
      <c r="A9" s="49" t="s">
        <v>152</v>
      </c>
      <c r="B9" s="47" t="s">
        <v>72</v>
      </c>
      <c r="C9" s="50"/>
      <c r="D9" s="49" t="s">
        <v>153</v>
      </c>
      <c r="E9" s="47" t="s">
        <v>154</v>
      </c>
      <c r="F9" s="51"/>
      <c r="G9" s="51"/>
      <c r="H9" s="51"/>
    </row>
    <row r="10" spans="1:8" ht="14.25">
      <c r="A10" s="49"/>
      <c r="B10" s="47" t="s">
        <v>73</v>
      </c>
      <c r="C10" s="51"/>
      <c r="D10" s="49" t="s">
        <v>155</v>
      </c>
      <c r="E10" s="47" t="s">
        <v>156</v>
      </c>
      <c r="F10" s="50"/>
      <c r="G10" s="50"/>
      <c r="H10" s="51"/>
    </row>
    <row r="11" spans="1:8" ht="14.25">
      <c r="A11" s="49"/>
      <c r="B11" s="47" t="s">
        <v>74</v>
      </c>
      <c r="C11" s="51"/>
      <c r="D11" s="49" t="s">
        <v>157</v>
      </c>
      <c r="E11" s="47" t="s">
        <v>158</v>
      </c>
      <c r="F11" s="50"/>
      <c r="G11" s="50"/>
      <c r="H11" s="51"/>
    </row>
    <row r="12" spans="1:8" ht="14.25">
      <c r="A12" s="49"/>
      <c r="B12" s="47" t="s">
        <v>75</v>
      </c>
      <c r="C12" s="51"/>
      <c r="D12" s="49" t="s">
        <v>159</v>
      </c>
      <c r="E12" s="47" t="s">
        <v>160</v>
      </c>
      <c r="F12" s="50"/>
      <c r="G12" s="50"/>
      <c r="H12" s="50"/>
    </row>
    <row r="13" spans="1:8" ht="14.25">
      <c r="A13" s="49"/>
      <c r="B13" s="47" t="s">
        <v>76</v>
      </c>
      <c r="C13" s="51"/>
      <c r="D13" s="49" t="s">
        <v>161</v>
      </c>
      <c r="E13" s="47" t="s">
        <v>162</v>
      </c>
      <c r="F13" s="50"/>
      <c r="G13" s="50"/>
      <c r="H13" s="51"/>
    </row>
    <row r="14" spans="1:8" ht="14.25">
      <c r="A14" s="49"/>
      <c r="B14" s="47" t="s">
        <v>77</v>
      </c>
      <c r="C14" s="51"/>
      <c r="D14" s="49" t="s">
        <v>163</v>
      </c>
      <c r="E14" s="47" t="s">
        <v>164</v>
      </c>
      <c r="F14" s="50"/>
      <c r="G14" s="50"/>
      <c r="H14" s="50"/>
    </row>
    <row r="15" spans="1:8" ht="14.25">
      <c r="A15" s="49"/>
      <c r="B15" s="47" t="s">
        <v>165</v>
      </c>
      <c r="C15" s="51"/>
      <c r="D15" s="49" t="s">
        <v>166</v>
      </c>
      <c r="E15" s="47" t="s">
        <v>167</v>
      </c>
      <c r="F15" s="50"/>
      <c r="G15" s="50">
        <v>341490</v>
      </c>
      <c r="H15" s="50"/>
    </row>
    <row r="16" spans="1:8" ht="14.25">
      <c r="A16" s="49"/>
      <c r="B16" s="47" t="s">
        <v>168</v>
      </c>
      <c r="C16" s="51"/>
      <c r="D16" s="52" t="s">
        <v>169</v>
      </c>
      <c r="E16" s="47" t="s">
        <v>170</v>
      </c>
      <c r="F16" s="50"/>
      <c r="G16" s="50">
        <v>2659366</v>
      </c>
      <c r="H16" s="51"/>
    </row>
    <row r="17" spans="1:8" ht="14.25">
      <c r="A17" s="49"/>
      <c r="B17" s="47" t="s">
        <v>171</v>
      </c>
      <c r="C17" s="51"/>
      <c r="D17" s="49" t="s">
        <v>172</v>
      </c>
      <c r="E17" s="47" t="s">
        <v>173</v>
      </c>
      <c r="F17" s="50"/>
      <c r="G17" s="50"/>
      <c r="H17" s="51"/>
    </row>
    <row r="18" spans="1:8" ht="14.25">
      <c r="A18" s="49"/>
      <c r="B18" s="47" t="s">
        <v>174</v>
      </c>
      <c r="C18" s="51"/>
      <c r="D18" s="49" t="s">
        <v>175</v>
      </c>
      <c r="E18" s="47" t="s">
        <v>176</v>
      </c>
      <c r="F18" s="50"/>
      <c r="G18" s="50"/>
      <c r="H18" s="50"/>
    </row>
    <row r="19" spans="1:8" ht="14.25">
      <c r="A19" s="49"/>
      <c r="B19" s="47" t="s">
        <v>177</v>
      </c>
      <c r="C19" s="51"/>
      <c r="D19" s="49" t="s">
        <v>178</v>
      </c>
      <c r="E19" s="47" t="s">
        <v>179</v>
      </c>
      <c r="F19" s="50"/>
      <c r="G19" s="50"/>
      <c r="H19" s="50"/>
    </row>
    <row r="20" spans="1:8" ht="14.25">
      <c r="A20" s="49"/>
      <c r="B20" s="47" t="s">
        <v>180</v>
      </c>
      <c r="C20" s="51"/>
      <c r="D20" s="49" t="s">
        <v>181</v>
      </c>
      <c r="E20" s="47" t="s">
        <v>182</v>
      </c>
      <c r="F20" s="50"/>
      <c r="G20" s="50"/>
      <c r="H20" s="51"/>
    </row>
    <row r="21" spans="1:8" ht="14.25">
      <c r="A21" s="49"/>
      <c r="B21" s="47" t="s">
        <v>183</v>
      </c>
      <c r="C21" s="51"/>
      <c r="D21" s="49" t="s">
        <v>184</v>
      </c>
      <c r="E21" s="47" t="s">
        <v>185</v>
      </c>
      <c r="F21" s="50"/>
      <c r="G21" s="50"/>
      <c r="H21" s="50"/>
    </row>
    <row r="22" spans="1:8" ht="14.25">
      <c r="A22" s="49"/>
      <c r="B22" s="47" t="s">
        <v>186</v>
      </c>
      <c r="C22" s="51"/>
      <c r="D22" s="49" t="s">
        <v>187</v>
      </c>
      <c r="E22" s="47" t="s">
        <v>188</v>
      </c>
      <c r="F22" s="50"/>
      <c r="G22" s="50"/>
      <c r="H22" s="51"/>
    </row>
    <row r="23" spans="1:8" ht="14.25">
      <c r="A23" s="49"/>
      <c r="B23" s="47" t="s">
        <v>189</v>
      </c>
      <c r="C23" s="51"/>
      <c r="D23" s="49" t="s">
        <v>190</v>
      </c>
      <c r="E23" s="47" t="s">
        <v>191</v>
      </c>
      <c r="F23" s="50"/>
      <c r="G23" s="50"/>
      <c r="H23" s="51"/>
    </row>
    <row r="24" spans="1:8" ht="14.25">
      <c r="A24" s="49"/>
      <c r="B24" s="47" t="s">
        <v>192</v>
      </c>
      <c r="C24" s="51"/>
      <c r="D24" s="49" t="s">
        <v>193</v>
      </c>
      <c r="E24" s="47" t="s">
        <v>194</v>
      </c>
      <c r="F24" s="51"/>
      <c r="G24" s="51"/>
      <c r="H24" s="51"/>
    </row>
    <row r="25" spans="1:8" ht="14.25">
      <c r="A25" s="49"/>
      <c r="B25" s="47" t="s">
        <v>195</v>
      </c>
      <c r="C25" s="51"/>
      <c r="D25" s="49" t="s">
        <v>196</v>
      </c>
      <c r="E25" s="47" t="s">
        <v>197</v>
      </c>
      <c r="F25" s="50"/>
      <c r="G25" s="50"/>
      <c r="H25" s="51"/>
    </row>
    <row r="26" spans="1:8" ht="14.25">
      <c r="A26" s="49"/>
      <c r="B26" s="47" t="s">
        <v>198</v>
      </c>
      <c r="C26" s="51"/>
      <c r="D26" s="49" t="s">
        <v>199</v>
      </c>
      <c r="E26" s="47" t="s">
        <v>200</v>
      </c>
      <c r="F26" s="50"/>
      <c r="G26" s="50"/>
      <c r="H26" s="51"/>
    </row>
    <row r="27" spans="1:8" ht="14.25">
      <c r="A27" s="49"/>
      <c r="B27" s="47" t="s">
        <v>201</v>
      </c>
      <c r="C27" s="51"/>
      <c r="D27" s="49" t="s">
        <v>202</v>
      </c>
      <c r="E27" s="47" t="s">
        <v>203</v>
      </c>
      <c r="F27" s="50"/>
      <c r="G27" s="50"/>
      <c r="H27" s="51"/>
    </row>
    <row r="28" spans="1:8" ht="14.25">
      <c r="A28" s="49"/>
      <c r="B28" s="47" t="s">
        <v>204</v>
      </c>
      <c r="C28" s="51"/>
      <c r="D28" s="49" t="s">
        <v>205</v>
      </c>
      <c r="E28" s="47" t="s">
        <v>206</v>
      </c>
      <c r="F28" s="50"/>
      <c r="G28" s="50"/>
      <c r="H28" s="51"/>
    </row>
    <row r="29" spans="1:8" ht="14.25">
      <c r="A29" s="49"/>
      <c r="B29" s="47" t="s">
        <v>207</v>
      </c>
      <c r="C29" s="51"/>
      <c r="D29" s="49" t="s">
        <v>208</v>
      </c>
      <c r="E29" s="47" t="s">
        <v>209</v>
      </c>
      <c r="F29" s="50"/>
      <c r="G29" s="50"/>
      <c r="H29" s="50"/>
    </row>
    <row r="30" spans="1:8" ht="14.25">
      <c r="A30" s="49"/>
      <c r="B30" s="47" t="s">
        <v>210</v>
      </c>
      <c r="C30" s="51"/>
      <c r="D30" s="49"/>
      <c r="E30" s="47" t="s">
        <v>211</v>
      </c>
      <c r="F30" s="51"/>
      <c r="G30" s="51"/>
      <c r="H30" s="51"/>
    </row>
    <row r="31" spans="1:8" ht="14.25">
      <c r="A31" s="53" t="s">
        <v>58</v>
      </c>
      <c r="B31" s="47" t="s">
        <v>212</v>
      </c>
      <c r="C31" s="50">
        <v>3000856</v>
      </c>
      <c r="D31" s="54" t="s">
        <v>90</v>
      </c>
      <c r="E31" s="47" t="s">
        <v>213</v>
      </c>
      <c r="F31" s="54"/>
      <c r="G31" s="50">
        <v>3000856</v>
      </c>
      <c r="H31" s="54"/>
    </row>
    <row r="32" spans="1:8" ht="14.25">
      <c r="A32" s="49"/>
      <c r="B32" s="47" t="s">
        <v>214</v>
      </c>
      <c r="C32" s="51"/>
      <c r="D32" s="55"/>
      <c r="E32" s="47" t="s">
        <v>215</v>
      </c>
      <c r="F32" s="55"/>
      <c r="G32" s="56"/>
      <c r="H32" s="55"/>
    </row>
    <row r="33" spans="1:8" ht="14.25">
      <c r="A33" s="49" t="s">
        <v>216</v>
      </c>
      <c r="B33" s="47" t="s">
        <v>217</v>
      </c>
      <c r="C33" s="50"/>
      <c r="D33" s="55" t="s">
        <v>218</v>
      </c>
      <c r="E33" s="47" t="s">
        <v>219</v>
      </c>
      <c r="F33" s="55"/>
      <c r="G33" s="56"/>
      <c r="H33" s="55"/>
    </row>
    <row r="34" spans="1:8" ht="14.25">
      <c r="A34" s="49" t="s">
        <v>149</v>
      </c>
      <c r="B34" s="47" t="s">
        <v>220</v>
      </c>
      <c r="C34" s="50"/>
      <c r="D34" s="55" t="s">
        <v>221</v>
      </c>
      <c r="E34" s="47" t="s">
        <v>222</v>
      </c>
      <c r="F34" s="55"/>
      <c r="G34" s="56"/>
      <c r="H34" s="55"/>
    </row>
    <row r="35" spans="1:8" ht="14.25">
      <c r="A35" s="49" t="s">
        <v>152</v>
      </c>
      <c r="B35" s="47" t="s">
        <v>223</v>
      </c>
      <c r="C35" s="50"/>
      <c r="D35" s="55" t="s">
        <v>224</v>
      </c>
      <c r="E35" s="47" t="s">
        <v>225</v>
      </c>
      <c r="F35" s="55"/>
      <c r="G35" s="56"/>
      <c r="H35" s="55"/>
    </row>
    <row r="36" spans="1:8" ht="14.25">
      <c r="A36" s="49"/>
      <c r="B36" s="47" t="s">
        <v>226</v>
      </c>
      <c r="C36" s="51"/>
      <c r="D36" s="55"/>
      <c r="E36" s="47" t="s">
        <v>227</v>
      </c>
      <c r="F36" s="55"/>
      <c r="G36" s="56"/>
      <c r="H36" s="55"/>
    </row>
    <row r="37" spans="1:8" ht="14.25">
      <c r="A37" s="53" t="s">
        <v>228</v>
      </c>
      <c r="B37" s="47" t="s">
        <v>229</v>
      </c>
      <c r="C37" s="50">
        <v>3000856</v>
      </c>
      <c r="D37" s="54" t="s">
        <v>230</v>
      </c>
      <c r="E37" s="47" t="s">
        <v>231</v>
      </c>
      <c r="F37" s="54"/>
      <c r="G37" s="50">
        <v>3000856</v>
      </c>
      <c r="H37" s="54"/>
    </row>
  </sheetData>
  <sheetProtection/>
  <mergeCells count="9">
    <mergeCell ref="A2:H2"/>
    <mergeCell ref="A4:C4"/>
    <mergeCell ref="D4:H4"/>
    <mergeCell ref="F5:H5"/>
    <mergeCell ref="A5:A6"/>
    <mergeCell ref="B5:B6"/>
    <mergeCell ref="C5:C6"/>
    <mergeCell ref="D5:D6"/>
    <mergeCell ref="E5:E6"/>
  </mergeCells>
  <printOptions/>
  <pageMargins left="0.75" right="0.75" top="1" bottom="1"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56"/>
  </sheetPr>
  <dimension ref="A1:G21"/>
  <sheetViews>
    <sheetView zoomScaleSheetLayoutView="100" workbookViewId="0" topLeftCell="A1">
      <selection activeCell="E16" sqref="E16"/>
    </sheetView>
  </sheetViews>
  <sheetFormatPr defaultColWidth="9.00390625" defaultRowHeight="14.25"/>
  <cols>
    <col min="1" max="3" width="7.50390625" style="0" customWidth="1"/>
    <col min="4" max="4" width="21.00390625" style="0" customWidth="1"/>
    <col min="5" max="5" width="12.75390625" style="0" customWidth="1"/>
    <col min="6" max="6" width="13.75390625" style="0" customWidth="1"/>
    <col min="7" max="7" width="12.75390625" style="0" customWidth="1"/>
  </cols>
  <sheetData>
    <row r="1" spans="1:2" ht="14.25">
      <c r="A1" s="1" t="s">
        <v>232</v>
      </c>
      <c r="B1" s="1"/>
    </row>
    <row r="2" spans="1:7" ht="20.25">
      <c r="A2" s="32" t="s">
        <v>233</v>
      </c>
      <c r="B2" s="33"/>
      <c r="C2" s="33"/>
      <c r="D2" s="33"/>
      <c r="E2" s="33"/>
      <c r="F2" s="33"/>
      <c r="G2" s="33"/>
    </row>
    <row r="3" spans="1:7" ht="14.25">
      <c r="A3" s="34" t="s">
        <v>55</v>
      </c>
      <c r="B3" s="35"/>
      <c r="C3" s="35"/>
      <c r="D3" s="35"/>
      <c r="F3" s="35"/>
      <c r="G3" s="36" t="s">
        <v>56</v>
      </c>
    </row>
    <row r="4" spans="1:7" ht="21" customHeight="1">
      <c r="A4" s="37" t="s">
        <v>234</v>
      </c>
      <c r="B4" s="37"/>
      <c r="C4" s="37"/>
      <c r="D4" s="37" t="s">
        <v>66</v>
      </c>
      <c r="E4" s="37" t="s">
        <v>235</v>
      </c>
      <c r="F4" s="37"/>
      <c r="G4" s="37"/>
    </row>
    <row r="5" spans="1:7" ht="21" customHeight="1">
      <c r="A5" s="37" t="s">
        <v>65</v>
      </c>
      <c r="B5" s="37"/>
      <c r="C5" s="37"/>
      <c r="D5" s="37"/>
      <c r="E5" s="37" t="s">
        <v>101</v>
      </c>
      <c r="F5" s="37" t="s">
        <v>91</v>
      </c>
      <c r="G5" s="37" t="s">
        <v>92</v>
      </c>
    </row>
    <row r="6" spans="1:7" ht="21" customHeight="1">
      <c r="A6" s="37" t="s">
        <v>67</v>
      </c>
      <c r="B6" s="37" t="s">
        <v>68</v>
      </c>
      <c r="C6" s="37" t="s">
        <v>69</v>
      </c>
      <c r="D6" s="37"/>
      <c r="E6" s="37"/>
      <c r="F6" s="37"/>
      <c r="G6" s="37"/>
    </row>
    <row r="7" spans="1:7" ht="21" customHeight="1">
      <c r="A7" s="38" t="s">
        <v>236</v>
      </c>
      <c r="B7" s="38"/>
      <c r="C7" s="38"/>
      <c r="D7" s="38"/>
      <c r="E7" s="39">
        <v>3000856</v>
      </c>
      <c r="F7" s="39">
        <v>2559856</v>
      </c>
      <c r="G7" s="40">
        <v>441000</v>
      </c>
    </row>
    <row r="8" spans="1:7" ht="21" customHeight="1">
      <c r="A8" s="41">
        <v>2100401</v>
      </c>
      <c r="B8" s="41"/>
      <c r="C8" s="41"/>
      <c r="D8" s="41" t="s">
        <v>84</v>
      </c>
      <c r="E8" s="39">
        <v>2545125</v>
      </c>
      <c r="F8" s="39">
        <v>2109125</v>
      </c>
      <c r="G8" s="40">
        <v>436000</v>
      </c>
    </row>
    <row r="9" spans="1:7" ht="21" customHeight="1">
      <c r="A9" s="41">
        <v>2080502</v>
      </c>
      <c r="B9" s="41"/>
      <c r="C9" s="41"/>
      <c r="D9" s="41" t="s">
        <v>81</v>
      </c>
      <c r="E9" s="39">
        <v>341490</v>
      </c>
      <c r="F9" s="39">
        <v>341490</v>
      </c>
      <c r="G9" s="40"/>
    </row>
    <row r="10" spans="1:7" ht="21" customHeight="1">
      <c r="A10" s="41">
        <v>2101102</v>
      </c>
      <c r="B10" s="41"/>
      <c r="C10" s="41"/>
      <c r="D10" s="41" t="s">
        <v>87</v>
      </c>
      <c r="E10" s="39">
        <v>109241</v>
      </c>
      <c r="F10" s="39">
        <v>109241</v>
      </c>
      <c r="G10" s="40"/>
    </row>
    <row r="11" spans="1:7" ht="21" customHeight="1">
      <c r="A11" s="41">
        <v>2100409</v>
      </c>
      <c r="B11" s="41"/>
      <c r="C11" s="41"/>
      <c r="D11" s="41" t="s">
        <v>135</v>
      </c>
      <c r="E11" s="39">
        <v>5000</v>
      </c>
      <c r="F11" s="39"/>
      <c r="G11" s="40">
        <v>5000</v>
      </c>
    </row>
    <row r="12" spans="1:7" ht="21" customHeight="1">
      <c r="A12" s="41"/>
      <c r="B12" s="41"/>
      <c r="C12" s="41"/>
      <c r="D12" s="41"/>
      <c r="E12" s="39"/>
      <c r="F12" s="39"/>
      <c r="G12" s="40"/>
    </row>
    <row r="13" spans="1:7" ht="21" customHeight="1">
      <c r="A13" s="41"/>
      <c r="B13" s="41"/>
      <c r="C13" s="41"/>
      <c r="D13" s="41"/>
      <c r="E13" s="39"/>
      <c r="F13" s="39"/>
      <c r="G13" s="40"/>
    </row>
    <row r="14" spans="1:7" ht="21" customHeight="1">
      <c r="A14" s="41"/>
      <c r="B14" s="41"/>
      <c r="C14" s="41"/>
      <c r="D14" s="41"/>
      <c r="E14" s="39"/>
      <c r="F14" s="39"/>
      <c r="G14" s="40"/>
    </row>
    <row r="15" spans="1:7" ht="21" customHeight="1">
      <c r="A15" s="41"/>
      <c r="B15" s="41"/>
      <c r="C15" s="41"/>
      <c r="D15" s="41"/>
      <c r="E15" s="39"/>
      <c r="F15" s="39"/>
      <c r="G15" s="40"/>
    </row>
    <row r="16" spans="1:7" ht="21" customHeight="1">
      <c r="A16" s="41"/>
      <c r="B16" s="41"/>
      <c r="C16" s="41"/>
      <c r="D16" s="41"/>
      <c r="E16" s="39"/>
      <c r="F16" s="39"/>
      <c r="G16" s="40"/>
    </row>
    <row r="17" spans="1:7" ht="21" customHeight="1">
      <c r="A17" s="41"/>
      <c r="B17" s="41"/>
      <c r="C17" s="41"/>
      <c r="D17" s="41"/>
      <c r="E17" s="39"/>
      <c r="F17" s="39"/>
      <c r="G17" s="40"/>
    </row>
    <row r="18" spans="1:7" ht="21" customHeight="1">
      <c r="A18" s="41"/>
      <c r="B18" s="41"/>
      <c r="C18" s="41"/>
      <c r="D18" s="41"/>
      <c r="E18" s="39"/>
      <c r="F18" s="39"/>
      <c r="G18" s="40"/>
    </row>
    <row r="19" spans="1:7" ht="21" customHeight="1">
      <c r="A19" s="41"/>
      <c r="B19" s="41"/>
      <c r="C19" s="41"/>
      <c r="D19" s="41"/>
      <c r="E19" s="39"/>
      <c r="F19" s="39"/>
      <c r="G19" s="40"/>
    </row>
    <row r="20" spans="1:7" ht="21" customHeight="1">
      <c r="A20" s="41"/>
      <c r="B20" s="41"/>
      <c r="C20" s="41"/>
      <c r="D20" s="41"/>
      <c r="E20" s="39"/>
      <c r="F20" s="39"/>
      <c r="G20" s="40"/>
    </row>
    <row r="21" spans="1:7" ht="21" customHeight="1">
      <c r="A21" s="41"/>
      <c r="B21" s="41"/>
      <c r="C21" s="41"/>
      <c r="D21" s="41"/>
      <c r="E21" s="40"/>
      <c r="F21" s="40"/>
      <c r="G21" s="40"/>
    </row>
  </sheetData>
  <sheetProtection/>
  <mergeCells count="24">
    <mergeCell ref="A1:B1"/>
    <mergeCell ref="A2:G2"/>
    <mergeCell ref="A4:C4"/>
    <mergeCell ref="E4:G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D4:D6"/>
    <mergeCell ref="E5:E6"/>
    <mergeCell ref="F5:F6"/>
    <mergeCell ref="G5:G6"/>
  </mergeCells>
  <printOptions/>
  <pageMargins left="0.67" right="0.63" top="0.9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54"/>
  </sheetPr>
  <dimension ref="A1:D35"/>
  <sheetViews>
    <sheetView zoomScaleSheetLayoutView="100" workbookViewId="0" topLeftCell="A1">
      <selection activeCell="B7" sqref="B7"/>
    </sheetView>
  </sheetViews>
  <sheetFormatPr defaultColWidth="9.00390625" defaultRowHeight="14.25"/>
  <cols>
    <col min="1" max="1" width="23.375" style="0" customWidth="1"/>
    <col min="2" max="2" width="16.00390625" style="0" bestFit="1" customWidth="1"/>
    <col min="3" max="3" width="18.50390625" style="0" customWidth="1"/>
    <col min="4" max="4" width="22.875" style="0" customWidth="1"/>
  </cols>
  <sheetData>
    <row r="1" ht="14.25">
      <c r="A1" s="1" t="s">
        <v>237</v>
      </c>
    </row>
    <row r="2" spans="1:4" ht="18.75">
      <c r="A2" s="20" t="s">
        <v>238</v>
      </c>
      <c r="B2" s="20"/>
      <c r="C2" s="20"/>
      <c r="D2" s="20"/>
    </row>
    <row r="3" spans="1:4" ht="14.25">
      <c r="A3" t="s">
        <v>55</v>
      </c>
      <c r="B3" s="21"/>
      <c r="C3" s="21"/>
      <c r="D3" s="30" t="s">
        <v>3</v>
      </c>
    </row>
    <row r="4" spans="1:4" ht="24.75" customHeight="1">
      <c r="A4" s="23" t="s">
        <v>239</v>
      </c>
      <c r="B4" s="24" t="s">
        <v>240</v>
      </c>
      <c r="C4" s="24"/>
      <c r="D4" s="24"/>
    </row>
    <row r="5" spans="1:4" ht="27.75" customHeight="1">
      <c r="A5" s="23"/>
      <c r="B5" s="24" t="s">
        <v>101</v>
      </c>
      <c r="C5" s="25" t="s">
        <v>105</v>
      </c>
      <c r="D5" s="25" t="s">
        <v>106</v>
      </c>
    </row>
    <row r="6" spans="1:4" ht="14.25">
      <c r="A6" s="26" t="s">
        <v>241</v>
      </c>
      <c r="B6" s="31">
        <f>B7+B13+B16</f>
        <v>2559856</v>
      </c>
      <c r="C6" s="31"/>
      <c r="D6" s="31"/>
    </row>
    <row r="7" spans="1:4" ht="14.25">
      <c r="A7" s="28" t="s">
        <v>107</v>
      </c>
      <c r="B7" s="29">
        <v>1802940</v>
      </c>
      <c r="C7" s="29"/>
      <c r="D7" s="28"/>
    </row>
    <row r="8" spans="1:4" ht="14.25">
      <c r="A8" s="28" t="s">
        <v>108</v>
      </c>
      <c r="B8" s="29">
        <v>1410004</v>
      </c>
      <c r="C8" s="29"/>
      <c r="D8" s="28"/>
    </row>
    <row r="9" spans="1:4" ht="14.25">
      <c r="A9" s="28" t="s">
        <v>109</v>
      </c>
      <c r="B9" s="29">
        <v>61624</v>
      </c>
      <c r="C9" s="29"/>
      <c r="D9" s="28"/>
    </row>
    <row r="10" spans="1:4" ht="14.25">
      <c r="A10" s="28" t="s">
        <v>110</v>
      </c>
      <c r="B10" s="29">
        <v>128000</v>
      </c>
      <c r="C10" s="29"/>
      <c r="D10" s="28"/>
    </row>
    <row r="11" spans="1:4" ht="14.25">
      <c r="A11" s="28" t="s">
        <v>111</v>
      </c>
      <c r="B11" s="29">
        <v>194114</v>
      </c>
      <c r="C11" s="29"/>
      <c r="D11" s="28"/>
    </row>
    <row r="12" spans="1:4" ht="14.25">
      <c r="A12" s="28" t="s">
        <v>112</v>
      </c>
      <c r="B12" s="29">
        <v>9198</v>
      </c>
      <c r="C12" s="29"/>
      <c r="D12" s="28"/>
    </row>
    <row r="13" spans="1:4" ht="14.25">
      <c r="A13" s="28" t="s">
        <v>113</v>
      </c>
      <c r="B13" s="29">
        <v>150000</v>
      </c>
      <c r="C13" s="29"/>
      <c r="D13" s="28"/>
    </row>
    <row r="14" spans="1:4" ht="14.25">
      <c r="A14" s="28" t="s">
        <v>114</v>
      </c>
      <c r="B14" s="29">
        <v>90000</v>
      </c>
      <c r="C14" s="29"/>
      <c r="D14" s="28"/>
    </row>
    <row r="15" spans="1:4" ht="14.25">
      <c r="A15" s="28" t="s">
        <v>115</v>
      </c>
      <c r="B15" s="29">
        <v>60000</v>
      </c>
      <c r="C15" s="29"/>
      <c r="D15" s="28"/>
    </row>
    <row r="16" spans="1:4" ht="14.25">
      <c r="A16" s="28" t="s">
        <v>116</v>
      </c>
      <c r="B16" s="29">
        <v>606916</v>
      </c>
      <c r="C16" s="29"/>
      <c r="D16" s="28"/>
    </row>
    <row r="17" spans="1:4" ht="14.25">
      <c r="A17" s="28" t="s">
        <v>117</v>
      </c>
      <c r="B17" s="29">
        <v>341490</v>
      </c>
      <c r="C17" s="29"/>
      <c r="D17" s="28"/>
    </row>
    <row r="18" spans="1:4" ht="14.25">
      <c r="A18" s="28" t="s">
        <v>118</v>
      </c>
      <c r="B18" s="29">
        <v>109241</v>
      </c>
      <c r="C18" s="29"/>
      <c r="D18" s="28"/>
    </row>
    <row r="19" spans="1:4" ht="14.25">
      <c r="A19" s="28" t="s">
        <v>119</v>
      </c>
      <c r="B19" s="29">
        <v>156185</v>
      </c>
      <c r="C19" s="29"/>
      <c r="D19" s="28"/>
    </row>
    <row r="20" spans="1:4" ht="14.25">
      <c r="A20" s="28" t="s">
        <v>120</v>
      </c>
      <c r="B20" s="29"/>
      <c r="C20" s="28"/>
      <c r="D20" s="28"/>
    </row>
    <row r="21" spans="1:4" ht="14.25">
      <c r="A21" s="28"/>
      <c r="B21" s="29"/>
      <c r="C21" s="28"/>
      <c r="D21" s="28"/>
    </row>
    <row r="22" spans="1:4" ht="14.25">
      <c r="A22" s="28"/>
      <c r="B22" s="29"/>
      <c r="C22" s="28"/>
      <c r="D22" s="28"/>
    </row>
    <row r="23" spans="1:4" ht="14.25">
      <c r="A23" s="28"/>
      <c r="B23" s="29"/>
      <c r="C23" s="28"/>
      <c r="D23" s="28"/>
    </row>
    <row r="24" spans="1:4" ht="14.25">
      <c r="A24" s="28" t="s">
        <v>121</v>
      </c>
      <c r="B24" s="28"/>
      <c r="C24" s="28"/>
      <c r="D24" s="28"/>
    </row>
    <row r="25" spans="1:4" ht="14.25">
      <c r="A25" s="28"/>
      <c r="B25" s="28"/>
      <c r="C25" s="28"/>
      <c r="D25" s="28"/>
    </row>
    <row r="26" spans="1:4" ht="14.25">
      <c r="A26" s="28"/>
      <c r="B26" s="28"/>
      <c r="C26" s="28"/>
      <c r="D26" s="28"/>
    </row>
    <row r="27" spans="1:4" ht="14.25">
      <c r="A27" s="28"/>
      <c r="B27" s="28"/>
      <c r="C27" s="28"/>
      <c r="D27" s="28"/>
    </row>
    <row r="28" spans="1:4" ht="14.25">
      <c r="A28" s="28" t="s">
        <v>122</v>
      </c>
      <c r="B28" s="29"/>
      <c r="C28" s="29"/>
      <c r="D28" s="28"/>
    </row>
    <row r="29" spans="1:4" ht="14.25">
      <c r="A29" s="28"/>
      <c r="B29" s="29"/>
      <c r="C29" s="29"/>
      <c r="D29" s="28"/>
    </row>
    <row r="30" spans="1:4" ht="14.25">
      <c r="A30" s="28"/>
      <c r="B30" s="29"/>
      <c r="C30" s="29"/>
      <c r="D30" s="28"/>
    </row>
    <row r="31" spans="1:4" ht="14.25">
      <c r="A31" s="28"/>
      <c r="B31" s="29"/>
      <c r="C31" s="29"/>
      <c r="D31" s="28"/>
    </row>
    <row r="32" spans="1:4" ht="14.25">
      <c r="A32" s="28" t="s">
        <v>96</v>
      </c>
      <c r="B32" s="29"/>
      <c r="C32" s="29"/>
      <c r="D32" s="28"/>
    </row>
    <row r="33" spans="1:4" ht="14.25">
      <c r="A33" s="28"/>
      <c r="B33" s="29"/>
      <c r="C33" s="29"/>
      <c r="D33" s="28"/>
    </row>
    <row r="34" spans="1:4" ht="14.25">
      <c r="A34" s="28"/>
      <c r="B34" s="29"/>
      <c r="C34" s="29"/>
      <c r="D34" s="28"/>
    </row>
    <row r="35" spans="1:4" ht="14.25">
      <c r="A35" s="28"/>
      <c r="B35" s="29"/>
      <c r="C35" s="29"/>
      <c r="D35" s="28"/>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54"/>
  </sheetPr>
  <dimension ref="A1:D35"/>
  <sheetViews>
    <sheetView zoomScaleSheetLayoutView="100" workbookViewId="0" topLeftCell="A1">
      <selection activeCell="C10" sqref="C10"/>
    </sheetView>
  </sheetViews>
  <sheetFormatPr defaultColWidth="9.00390625" defaultRowHeight="14.25"/>
  <cols>
    <col min="1" max="1" width="23.375" style="0" customWidth="1"/>
    <col min="2" max="2" width="16.00390625" style="0" customWidth="1"/>
    <col min="3" max="3" width="18.50390625" style="0" customWidth="1"/>
    <col min="4" max="4" width="22.875" style="0" customWidth="1"/>
  </cols>
  <sheetData>
    <row r="1" ht="14.25">
      <c r="A1" s="1" t="s">
        <v>242</v>
      </c>
    </row>
    <row r="2" spans="1:4" ht="18.75">
      <c r="A2" s="20" t="s">
        <v>243</v>
      </c>
      <c r="B2" s="20"/>
      <c r="C2" s="20"/>
      <c r="D2" s="20"/>
    </row>
    <row r="3" spans="1:4" ht="14.25">
      <c r="A3" t="s">
        <v>55</v>
      </c>
      <c r="B3" s="21"/>
      <c r="C3" s="21"/>
      <c r="D3" s="22" t="s">
        <v>3</v>
      </c>
    </row>
    <row r="4" spans="1:4" ht="24.75" customHeight="1">
      <c r="A4" s="23" t="s">
        <v>239</v>
      </c>
      <c r="B4" s="24" t="s">
        <v>240</v>
      </c>
      <c r="C4" s="24"/>
      <c r="D4" s="24"/>
    </row>
    <row r="5" spans="1:4" ht="27.75" customHeight="1">
      <c r="A5" s="23"/>
      <c r="B5" s="24" t="s">
        <v>101</v>
      </c>
      <c r="C5" s="25" t="s">
        <v>105</v>
      </c>
      <c r="D5" s="25" t="s">
        <v>106</v>
      </c>
    </row>
    <row r="6" spans="1:4" ht="14.25">
      <c r="A6" s="26" t="s">
        <v>241</v>
      </c>
      <c r="B6" s="27">
        <v>441000</v>
      </c>
      <c r="C6" s="27">
        <v>441000</v>
      </c>
      <c r="D6" s="27"/>
    </row>
    <row r="7" spans="1:4" ht="14.25">
      <c r="A7" s="28" t="s">
        <v>107</v>
      </c>
      <c r="B7" s="29"/>
      <c r="C7" s="29"/>
      <c r="D7" s="28"/>
    </row>
    <row r="8" spans="1:4" ht="14.25">
      <c r="A8" s="28"/>
      <c r="B8" s="29"/>
      <c r="C8" s="29"/>
      <c r="D8" s="28"/>
    </row>
    <row r="9" spans="1:4" ht="14.25">
      <c r="A9" s="28"/>
      <c r="B9" s="29"/>
      <c r="C9" s="29"/>
      <c r="D9" s="28"/>
    </row>
    <row r="10" spans="1:4" ht="14.25">
      <c r="A10" s="28"/>
      <c r="B10" s="29"/>
      <c r="C10" s="29"/>
      <c r="D10" s="28"/>
    </row>
    <row r="11" spans="1:4" ht="14.25">
      <c r="A11" s="28" t="s">
        <v>113</v>
      </c>
      <c r="B11" s="29"/>
      <c r="C11" s="29"/>
      <c r="D11" s="28"/>
    </row>
    <row r="12" spans="1:4" ht="14.25">
      <c r="A12" s="28" t="s">
        <v>128</v>
      </c>
      <c r="B12" s="29">
        <v>374000</v>
      </c>
      <c r="C12" s="29">
        <v>374000</v>
      </c>
      <c r="D12" s="28"/>
    </row>
    <row r="13" spans="1:4" ht="14.25">
      <c r="A13" s="28" t="s">
        <v>131</v>
      </c>
      <c r="B13" s="29">
        <v>50000</v>
      </c>
      <c r="C13" s="29">
        <v>50000</v>
      </c>
      <c r="D13" s="28"/>
    </row>
    <row r="14" spans="1:4" ht="14.25">
      <c r="A14" s="28" t="s">
        <v>133</v>
      </c>
      <c r="B14" s="29">
        <v>12000</v>
      </c>
      <c r="C14" s="29">
        <v>12000</v>
      </c>
      <c r="D14" s="28"/>
    </row>
    <row r="15" spans="1:4" ht="14.25">
      <c r="A15" s="28" t="s">
        <v>136</v>
      </c>
      <c r="B15" s="29">
        <v>5000</v>
      </c>
      <c r="C15" s="29">
        <v>5000</v>
      </c>
      <c r="D15" s="28"/>
    </row>
    <row r="16" spans="1:4" ht="14.25">
      <c r="A16" s="28" t="s">
        <v>116</v>
      </c>
      <c r="B16" s="29"/>
      <c r="C16" s="29"/>
      <c r="D16" s="28"/>
    </row>
    <row r="17" spans="1:4" ht="14.25">
      <c r="A17" s="28"/>
      <c r="B17" s="29"/>
      <c r="C17" s="29"/>
      <c r="D17" s="28"/>
    </row>
    <row r="18" spans="1:4" ht="14.25">
      <c r="A18" s="28"/>
      <c r="B18" s="29"/>
      <c r="C18" s="29"/>
      <c r="D18" s="28"/>
    </row>
    <row r="19" spans="1:4" ht="14.25">
      <c r="A19" s="28"/>
      <c r="B19" s="29"/>
      <c r="C19" s="29"/>
      <c r="D19" s="28"/>
    </row>
    <row r="20" spans="1:4" ht="14.25">
      <c r="A20" s="28" t="s">
        <v>120</v>
      </c>
      <c r="B20" s="29"/>
      <c r="C20" s="28"/>
      <c r="D20" s="28"/>
    </row>
    <row r="21" spans="1:4" ht="14.25">
      <c r="A21" s="28"/>
      <c r="B21" s="29"/>
      <c r="C21" s="28"/>
      <c r="D21" s="28"/>
    </row>
    <row r="22" spans="1:4" ht="14.25">
      <c r="A22" s="28"/>
      <c r="B22" s="29"/>
      <c r="C22" s="28"/>
      <c r="D22" s="28"/>
    </row>
    <row r="23" spans="1:4" ht="14.25">
      <c r="A23" s="28"/>
      <c r="B23" s="29"/>
      <c r="C23" s="28"/>
      <c r="D23" s="28"/>
    </row>
    <row r="24" spans="1:4" ht="14.25">
      <c r="A24" s="28" t="s">
        <v>121</v>
      </c>
      <c r="B24" s="28"/>
      <c r="C24" s="28"/>
      <c r="D24" s="28"/>
    </row>
    <row r="25" spans="1:4" ht="14.25">
      <c r="A25" s="28"/>
      <c r="B25" s="28"/>
      <c r="C25" s="28"/>
      <c r="D25" s="28"/>
    </row>
    <row r="26" spans="1:4" ht="14.25">
      <c r="A26" s="28"/>
      <c r="B26" s="28"/>
      <c r="C26" s="28"/>
      <c r="D26" s="28"/>
    </row>
    <row r="27" spans="1:4" ht="14.25">
      <c r="A27" s="28"/>
      <c r="B27" s="28"/>
      <c r="C27" s="28"/>
      <c r="D27" s="28"/>
    </row>
    <row r="28" spans="1:4" ht="14.25">
      <c r="A28" s="28" t="s">
        <v>122</v>
      </c>
      <c r="B28" s="29"/>
      <c r="C28" s="29"/>
      <c r="D28" s="28"/>
    </row>
    <row r="29" spans="1:4" ht="14.25">
      <c r="A29" s="28"/>
      <c r="B29" s="29"/>
      <c r="C29" s="29"/>
      <c r="D29" s="28"/>
    </row>
    <row r="30" spans="1:4" ht="14.25">
      <c r="A30" s="28"/>
      <c r="B30" s="29"/>
      <c r="C30" s="29"/>
      <c r="D30" s="28"/>
    </row>
    <row r="31" spans="1:4" ht="14.25">
      <c r="A31" s="28"/>
      <c r="B31" s="29"/>
      <c r="C31" s="29"/>
      <c r="D31" s="28"/>
    </row>
    <row r="32" spans="1:4" ht="14.25">
      <c r="A32" s="28" t="s">
        <v>96</v>
      </c>
      <c r="B32" s="29"/>
      <c r="C32" s="29"/>
      <c r="D32" s="28"/>
    </row>
    <row r="33" spans="1:4" ht="14.25">
      <c r="A33" s="28"/>
      <c r="B33" s="29"/>
      <c r="C33" s="29"/>
      <c r="D33" s="28"/>
    </row>
    <row r="34" spans="1:4" ht="14.25">
      <c r="A34" s="28"/>
      <c r="B34" s="29"/>
      <c r="C34" s="29"/>
      <c r="D34" s="28"/>
    </row>
    <row r="35" spans="1:4" ht="14.25">
      <c r="A35" s="28"/>
      <c r="B35" s="29"/>
      <c r="C35" s="29"/>
      <c r="D35" s="28"/>
    </row>
  </sheetData>
  <sheetProtection/>
  <mergeCells count="3">
    <mergeCell ref="A2:D2"/>
    <mergeCell ref="B4:D4"/>
    <mergeCell ref="A4:A5"/>
  </mergeCells>
  <printOptions/>
  <pageMargins left="0.75" right="0.75" top="0.51" bottom="0.39" header="0.43" footer="0.3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Tian</dc:creator>
  <cp:keywords/>
  <dc:description/>
  <cp:lastModifiedBy>Administrator</cp:lastModifiedBy>
  <cp:lastPrinted>2017-01-16T01:32:00Z</cp:lastPrinted>
  <dcterms:created xsi:type="dcterms:W3CDTF">2011-09-13T11:12:31Z</dcterms:created>
  <dcterms:modified xsi:type="dcterms:W3CDTF">2018-02-07T07:52:04Z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2052-10.1.0.6489</vt:lpwstr>
  </property>
</Properties>
</file>