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895" windowHeight="11385" tabRatio="457" activeTab="1"/>
  </bookViews>
  <sheets>
    <sheet name="统计" sheetId="1" r:id="rId1"/>
    <sheet name="自查" sheetId="2" r:id="rId2"/>
  </sheets>
  <externalReferences>
    <externalReference r:id="rId3"/>
  </externalReferences>
  <definedNames>
    <definedName name="_xlnm.Print_Area" localSheetId="0">统计!$A$1:$BB$20</definedName>
    <definedName name="_xlnm.Print_Area" localSheetId="1">自查!$A$1:$N$15</definedName>
    <definedName name="_xlnm.Print_Titles" localSheetId="0">统计!$A:A,统计!$5:9</definedName>
    <definedName name="_xlnm.Print_Titles" localSheetId="1">自查!$A:A,自查!$5:9</definedName>
  </definedNames>
  <calcPr calcId="124519"/>
</workbook>
</file>

<file path=xl/calcChain.xml><?xml version="1.0" encoding="utf-8"?>
<calcChain xmlns="http://schemas.openxmlformats.org/spreadsheetml/2006/main">
  <c r="G15" i="2"/>
  <c r="D15"/>
  <c r="C15"/>
  <c r="M14"/>
  <c r="L14"/>
  <c r="K14"/>
  <c r="J14"/>
  <c r="I14"/>
  <c r="H14"/>
  <c r="G14"/>
  <c r="F14"/>
  <c r="E14"/>
  <c r="D14"/>
  <c r="C14"/>
  <c r="B14"/>
  <c r="M13"/>
  <c r="L13"/>
  <c r="K13"/>
  <c r="J13"/>
  <c r="I13"/>
  <c r="H13"/>
  <c r="G13"/>
  <c r="F13"/>
  <c r="E13"/>
  <c r="D13"/>
  <c r="C13"/>
  <c r="B13"/>
  <c r="M12"/>
  <c r="L12"/>
  <c r="K12"/>
  <c r="J12"/>
  <c r="I12"/>
  <c r="H12"/>
  <c r="G12"/>
  <c r="F12"/>
  <c r="E12"/>
  <c r="D12"/>
  <c r="C12"/>
  <c r="B12"/>
  <c r="M11"/>
  <c r="L11"/>
  <c r="L15" s="1"/>
  <c r="K11"/>
  <c r="J11"/>
  <c r="I11"/>
  <c r="H11"/>
  <c r="G11"/>
  <c r="F11"/>
  <c r="E11"/>
  <c r="D11"/>
  <c r="C11"/>
  <c r="B11"/>
  <c r="K10"/>
  <c r="K15" s="1"/>
  <c r="I10"/>
  <c r="I15" s="1"/>
  <c r="E10"/>
  <c r="E15" s="1"/>
</calcChain>
</file>

<file path=xl/sharedStrings.xml><?xml version="1.0" encoding="utf-8"?>
<sst xmlns="http://schemas.openxmlformats.org/spreadsheetml/2006/main" count="89" uniqueCount="30">
  <si>
    <t>附件1-1</t>
  </si>
  <si>
    <t>自查单位</t>
  </si>
  <si>
    <t>备注</t>
  </si>
  <si>
    <t>合计</t>
  </si>
  <si>
    <t>会议费</t>
  </si>
  <si>
    <t>因公出国（境）费</t>
  </si>
  <si>
    <t>公务用车购置费</t>
  </si>
  <si>
    <t>公务用车运行维护费</t>
  </si>
  <si>
    <t>公务接待费</t>
  </si>
  <si>
    <t>其中:财政拨款支出</t>
  </si>
  <si>
    <t>上年同期数</t>
  </si>
  <si>
    <t>增长率（%）</t>
  </si>
  <si>
    <t>韶关市丹霞山管理委员会</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</si>
  <si>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</si>
  <si>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</si>
  <si>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</si>
  <si>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</si>
  <si>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</si>
  <si>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family val="3"/>
        <charset val="134"/>
      </rPr>
      <t xml:space="preserve">    </t>
    </r>
    <r>
      <rPr>
        <sz val="11"/>
        <color indexed="8"/>
        <rFont val="宋体"/>
        <family val="3"/>
        <charset val="134"/>
      </rPr>
      <t>5</t>
    </r>
    <r>
      <rPr>
        <sz val="11"/>
        <color indexed="8"/>
        <rFont val="宋体"/>
        <family val="3"/>
        <charset val="134"/>
      </rPr>
      <t>.报送文字及表格时须一并提供电子文档。</t>
    </r>
  </si>
  <si>
    <t>附件1-2</t>
  </si>
  <si>
    <t>单位:万元</t>
  </si>
  <si>
    <t xml:space="preserve"> </t>
  </si>
  <si>
    <t>2017年全年“三公”经费预计执行情况</t>
    <phoneticPr fontId="4" type="noConversion"/>
  </si>
  <si>
    <t>2017年会议费及“三公”经费决算</t>
    <phoneticPr fontId="4" type="noConversion"/>
  </si>
  <si>
    <t>2018年会议费及“三公”经费财政拨款预算</t>
    <phoneticPr fontId="4" type="noConversion"/>
  </si>
  <si>
    <t>2018年第一季度会议费及“三公”经费支出统计表</t>
    <phoneticPr fontId="4" type="noConversion"/>
  </si>
  <si>
    <t>截至2018年第一季度会议费及“三公”经费执行情况</t>
    <phoneticPr fontId="4" type="noConversion"/>
  </si>
  <si>
    <t>2018年“三公”经费只减不增情况自查表</t>
    <phoneticPr fontId="4" type="noConversion"/>
  </si>
  <si>
    <t>2018年全年会议费及“三公”经费财政拨款预计执行数-2017年会议费及“三公”经费财政拨款决算数</t>
    <phoneticPr fontId="4" type="noConversion"/>
  </si>
  <si>
    <t>2018年全年会议费及“三公”经费财政拨款预计执行数-2018年会议费及“三公”经费财政拨款预算数</t>
    <phoneticPr fontId="4" type="noConversion"/>
  </si>
</sst>
</file>

<file path=xl/styles.xml><?xml version="1.0" encoding="utf-8"?>
<styleSheet xmlns="http://schemas.openxmlformats.org/spreadsheetml/2006/main">
  <numFmts count="1">
    <numFmt numFmtId="176" formatCode="0.00_ ;[Red]\-0.00\ "/>
  </numFmts>
  <fonts count="13">
    <font>
      <sz val="10"/>
      <color indexed="8"/>
      <name val="宋体"/>
      <charset val="134"/>
    </font>
    <font>
      <b/>
      <sz val="10"/>
      <name val="Arial"/>
      <family val="2"/>
    </font>
    <font>
      <sz val="9"/>
      <name val="黑体"/>
      <family val="3"/>
      <charset val="134"/>
    </font>
    <font>
      <b/>
      <sz val="16"/>
      <name val="黑体"/>
      <family val="3"/>
      <charset val="134"/>
    </font>
    <font>
      <sz val="9"/>
      <name val="宋体"/>
      <family val="3"/>
      <charset val="134"/>
    </font>
    <font>
      <b/>
      <sz val="11"/>
      <name val="宋体"/>
      <family val="3"/>
      <charset val="134"/>
    </font>
    <font>
      <b/>
      <sz val="11"/>
      <name val="Arial"/>
      <family val="2"/>
    </font>
    <font>
      <b/>
      <sz val="11"/>
      <color indexed="8"/>
      <name val="宋体"/>
      <family val="3"/>
      <charset val="134"/>
    </font>
    <font>
      <sz val="9"/>
      <color indexed="8"/>
      <name val="宋体"/>
      <family val="3"/>
      <charset val="134"/>
    </font>
    <font>
      <sz val="11"/>
      <color indexed="8"/>
      <name val="宋体"/>
      <family val="3"/>
      <charset val="134"/>
    </font>
    <font>
      <sz val="8"/>
      <color indexed="8"/>
      <name val="宋体"/>
      <family val="3"/>
      <charset val="134"/>
    </font>
    <font>
      <b/>
      <sz val="10"/>
      <name val="宋体"/>
      <family val="3"/>
      <charset val="134"/>
    </font>
    <font>
      <b/>
      <sz val="10"/>
      <color indexed="8"/>
      <name val="宋体"/>
      <family val="3"/>
      <charset val="134"/>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63">
    <xf numFmtId="0" fontId="0" fillId="0" borderId="0" xfId="0">
      <alignment vertical="center"/>
    </xf>
    <xf numFmtId="0" fontId="0" fillId="2" borderId="0" xfId="0" applyFill="1" applyAlignment="1"/>
    <xf numFmtId="0" fontId="1" fillId="0" borderId="0" xfId="0" applyFont="1" applyAlignment="1"/>
    <xf numFmtId="0" fontId="0" fillId="0" borderId="0" xfId="0" applyAlignment="1">
      <alignment horizontal="center" wrapText="1"/>
    </xf>
    <xf numFmtId="0" fontId="0" fillId="0" borderId="0" xfId="0" applyAlignment="1"/>
    <xf numFmtId="0" fontId="2"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76" fontId="4" fillId="2" borderId="0" xfId="0" applyNumberFormat="1" applyFont="1" applyFill="1" applyBorder="1" applyAlignment="1" applyProtection="1">
      <alignment vertical="center" wrapText="1"/>
    </xf>
    <xf numFmtId="0" fontId="8" fillId="0" borderId="9" xfId="0" applyFont="1" applyBorder="1" applyAlignment="1">
      <alignment horizontal="center" vertical="center" wrapText="1"/>
    </xf>
    <xf numFmtId="176" fontId="9" fillId="0" borderId="9" xfId="0" applyNumberFormat="1" applyFont="1" applyBorder="1" applyAlignment="1">
      <alignment horizontal="center" vertical="center"/>
    </xf>
    <xf numFmtId="0" fontId="0" fillId="2" borderId="1" xfId="0" applyFill="1" applyBorder="1" applyAlignment="1"/>
    <xf numFmtId="0" fontId="0" fillId="2" borderId="1" xfId="0" applyFill="1" applyBorder="1" applyAlignment="1">
      <alignment horizontal="center"/>
    </xf>
    <xf numFmtId="0" fontId="9" fillId="0" borderId="9" xfId="0" applyFont="1" applyBorder="1" applyAlignment="1">
      <alignment horizontal="center" vertical="center"/>
    </xf>
    <xf numFmtId="0" fontId="0" fillId="0" borderId="0" xfId="0" applyFont="1" applyAlignment="1"/>
    <xf numFmtId="0" fontId="4" fillId="2" borderId="0" xfId="0" applyNumberFormat="1" applyFont="1" applyFill="1" applyAlignment="1" applyProtection="1">
      <alignment horizontal="right"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176" fontId="0" fillId="0" borderId="9" xfId="0" applyNumberFormat="1" applyFont="1" applyBorder="1" applyAlignment="1">
      <alignment horizontal="center" vertical="center" wrapText="1"/>
    </xf>
    <xf numFmtId="176" fontId="0" fillId="0" borderId="9" xfId="0" applyNumberFormat="1" applyBorder="1" applyAlignment="1">
      <alignment horizontal="center" vertical="center" wrapText="1"/>
    </xf>
    <xf numFmtId="176" fontId="10"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176" fontId="9" fillId="0" borderId="9" xfId="0" applyNumberFormat="1" applyFont="1" applyBorder="1" applyAlignment="1">
      <alignment horizontal="center" vertical="center" wrapText="1"/>
    </xf>
    <xf numFmtId="0" fontId="9" fillId="0" borderId="4" xfId="0" applyFont="1" applyBorder="1" applyAlignment="1">
      <alignment horizontal="left" wrapText="1"/>
    </xf>
    <xf numFmtId="0" fontId="8" fillId="2" borderId="0" xfId="0" applyNumberFormat="1" applyFont="1" applyFill="1" applyAlignment="1" applyProtection="1">
      <alignment horizontal="right" vertical="center" wrapText="1"/>
    </xf>
    <xf numFmtId="0" fontId="0" fillId="2" borderId="0" xfId="0" applyFill="1" applyBorder="1" applyAlignment="1"/>
    <xf numFmtId="0" fontId="5" fillId="0" borderId="13"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0" fillId="0" borderId="9" xfId="0" applyFont="1" applyBorder="1" applyAlignment="1">
      <alignment horizontal="center" vertical="center" wrapText="1"/>
    </xf>
    <xf numFmtId="0" fontId="9" fillId="0" borderId="4" xfId="0" applyFont="1" applyBorder="1" applyAlignment="1">
      <alignment horizontal="center" wrapText="1"/>
    </xf>
    <xf numFmtId="0" fontId="5" fillId="0" borderId="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1" xfId="0" applyNumberFormat="1" applyFont="1" applyFill="1" applyBorder="1" applyAlignment="1" applyProtection="1">
      <alignment horizontal="center" vertical="center" textRotation="255" wrapText="1"/>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9" fillId="0" borderId="0" xfId="0" applyFont="1" applyBorder="1" applyAlignment="1">
      <alignment horizontal="lef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7" xfId="0" applyNumberFormat="1" applyFont="1" applyFill="1" applyBorder="1" applyAlignment="1" applyProtection="1">
      <alignment horizontal="center" vertical="center" wrapText="1"/>
    </xf>
  </cellXfs>
  <cellStyles count="3">
    <cellStyle name="ColLevel_0" xfId="2"/>
    <cellStyle name="RowLevel_0"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12;&#22320;&#30913;&#30424;%20(F)/&#36130;&#21153;/2014/4/&#20025;&#38686;&#23665;&#19968;&#23395;&#24230;&#8220;&#19977;&#20844;&#8221;&#32463;&#361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自查"/>
    </sheetNames>
    <sheetDataSet>
      <sheetData sheetId="0">
        <row r="10">
          <cell r="O10">
            <v>0</v>
          </cell>
          <cell r="Q10">
            <v>0</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C21"/>
  <sheetViews>
    <sheetView showZeros="0" topLeftCell="O1" workbookViewId="0">
      <selection activeCell="AO11" sqref="AO11"/>
    </sheetView>
  </sheetViews>
  <sheetFormatPr defaultColWidth="9.140625" defaultRowHeight="12"/>
  <cols>
    <col min="1" max="1" width="11.140625" style="3" customWidth="1"/>
    <col min="2" max="2" width="8.28515625" style="4" customWidth="1"/>
    <col min="3" max="3" width="7.42578125" style="4" customWidth="1"/>
    <col min="4" max="5" width="5.5703125" style="4" customWidth="1"/>
    <col min="6" max="6" width="7.140625" style="4" customWidth="1"/>
    <col min="7" max="7" width="7" style="4" customWidth="1"/>
    <col min="8" max="8" width="6" style="4" customWidth="1"/>
    <col min="9" max="9" width="6.7109375" style="4" customWidth="1"/>
    <col min="10" max="10" width="7.5703125" style="4" customWidth="1"/>
    <col min="11" max="11" width="7" style="4" customWidth="1"/>
    <col min="12" max="12" width="7.140625" style="4" customWidth="1"/>
    <col min="13" max="13" width="6.85546875" style="4" customWidth="1"/>
    <col min="14" max="19" width="7" style="14" customWidth="1"/>
    <col min="20" max="28" width="6.85546875" style="4" customWidth="1"/>
    <col min="29" max="29" width="7.85546875" style="4" customWidth="1"/>
    <col min="30" max="40" width="6.85546875" style="4" customWidth="1"/>
    <col min="41" max="41" width="7.7109375" style="4" customWidth="1"/>
    <col min="42" max="42" width="7.85546875" style="4" customWidth="1"/>
    <col min="43" max="43" width="9.7109375" style="4" customWidth="1"/>
    <col min="44" max="44" width="9" style="4" customWidth="1"/>
    <col min="45" max="45" width="8" style="4" customWidth="1"/>
    <col min="46" max="46" width="7.28515625" style="4" customWidth="1"/>
    <col min="47" max="47" width="7.7109375" style="4" customWidth="1"/>
    <col min="48" max="48" width="9.140625" style="4" customWidth="1"/>
    <col min="49" max="50" width="8.7109375" style="4" customWidth="1"/>
    <col min="51" max="51" width="8.28515625" style="4" customWidth="1"/>
    <col min="52" max="52" width="8.140625" style="4" customWidth="1"/>
    <col min="53" max="53" width="7.85546875" style="4" customWidth="1"/>
    <col min="54" max="16384" width="9.140625" style="4"/>
  </cols>
  <sheetData>
    <row r="1" spans="1:55" s="1" customFormat="1" ht="12" customHeight="1">
      <c r="A1" s="5" t="s">
        <v>0</v>
      </c>
      <c r="B1" s="15"/>
      <c r="C1" s="15"/>
      <c r="D1" s="15"/>
      <c r="E1" s="15"/>
      <c r="F1" s="15"/>
      <c r="G1" s="15"/>
      <c r="H1" s="15"/>
      <c r="I1" s="15"/>
      <c r="J1" s="15"/>
      <c r="K1" s="15"/>
      <c r="L1" s="15"/>
      <c r="M1" s="15"/>
      <c r="N1" s="25"/>
      <c r="O1" s="25"/>
      <c r="P1" s="25"/>
      <c r="Q1" s="25"/>
      <c r="R1" s="25"/>
      <c r="S1" s="25"/>
      <c r="V1" s="15"/>
      <c r="W1" s="15"/>
      <c r="X1" s="15"/>
      <c r="Y1" s="15"/>
      <c r="AR1" s="15"/>
      <c r="AS1" s="15"/>
    </row>
    <row r="2" spans="1:55" s="1" customFormat="1" ht="20.25" customHeight="1">
      <c r="A2" s="36" t="s">
        <v>25</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6"/>
      <c r="BC2" s="26"/>
    </row>
    <row r="3" spans="1:55" s="1" customFormat="1" ht="15" customHeight="1">
      <c r="A3" s="36"/>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6"/>
      <c r="BC3" s="26"/>
    </row>
    <row r="4" spans="1:55" s="1" customFormat="1" ht="12"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26"/>
    </row>
    <row r="5" spans="1:55" s="2" customFormat="1" ht="31.5" customHeight="1">
      <c r="A5" s="31" t="s">
        <v>1</v>
      </c>
      <c r="B5" s="38" t="s">
        <v>23</v>
      </c>
      <c r="C5" s="39"/>
      <c r="D5" s="39"/>
      <c r="E5" s="39"/>
      <c r="F5" s="39"/>
      <c r="G5" s="39"/>
      <c r="H5" s="39"/>
      <c r="I5" s="39"/>
      <c r="J5" s="39"/>
      <c r="K5" s="39"/>
      <c r="L5" s="39"/>
      <c r="M5" s="39"/>
      <c r="N5" s="42" t="s">
        <v>24</v>
      </c>
      <c r="O5" s="43"/>
      <c r="P5" s="43"/>
      <c r="Q5" s="43"/>
      <c r="R5" s="43"/>
      <c r="S5" s="44"/>
      <c r="T5" s="38" t="s">
        <v>26</v>
      </c>
      <c r="U5" s="39"/>
      <c r="V5" s="39"/>
      <c r="W5" s="39"/>
      <c r="X5" s="39"/>
      <c r="Y5" s="39"/>
      <c r="Z5" s="39"/>
      <c r="AA5" s="39"/>
      <c r="AB5" s="39"/>
      <c r="AC5" s="39"/>
      <c r="AD5" s="39"/>
      <c r="AE5" s="39"/>
      <c r="AF5" s="39"/>
      <c r="AG5" s="39"/>
      <c r="AH5" s="39"/>
      <c r="AI5" s="39"/>
      <c r="AJ5" s="39"/>
      <c r="AK5" s="39"/>
      <c r="AL5" s="39"/>
      <c r="AM5" s="39"/>
      <c r="AN5" s="16"/>
      <c r="AO5" s="16"/>
      <c r="AP5" s="48" t="s">
        <v>22</v>
      </c>
      <c r="AQ5" s="48"/>
      <c r="AR5" s="48"/>
      <c r="AS5" s="48"/>
      <c r="AT5" s="48"/>
      <c r="AU5" s="48"/>
      <c r="AV5" s="48"/>
      <c r="AW5" s="48"/>
      <c r="AX5" s="48"/>
      <c r="AY5" s="48"/>
      <c r="AZ5" s="48"/>
      <c r="BA5" s="48"/>
      <c r="BB5" s="33" t="s">
        <v>2</v>
      </c>
    </row>
    <row r="6" spans="1:55" s="2" customFormat="1" ht="37.5" customHeight="1">
      <c r="A6" s="49"/>
      <c r="B6" s="40"/>
      <c r="C6" s="41"/>
      <c r="D6" s="41"/>
      <c r="E6" s="41"/>
      <c r="F6" s="41"/>
      <c r="G6" s="41"/>
      <c r="H6" s="41"/>
      <c r="I6" s="41"/>
      <c r="J6" s="41"/>
      <c r="K6" s="41"/>
      <c r="L6" s="41"/>
      <c r="M6" s="41"/>
      <c r="N6" s="45"/>
      <c r="O6" s="46"/>
      <c r="P6" s="46"/>
      <c r="Q6" s="46"/>
      <c r="R6" s="46"/>
      <c r="S6" s="47"/>
      <c r="T6" s="40"/>
      <c r="U6" s="41"/>
      <c r="V6" s="41"/>
      <c r="W6" s="41"/>
      <c r="X6" s="41"/>
      <c r="Y6" s="41"/>
      <c r="Z6" s="41"/>
      <c r="AA6" s="41"/>
      <c r="AB6" s="41"/>
      <c r="AC6" s="41"/>
      <c r="AD6" s="41"/>
      <c r="AE6" s="41"/>
      <c r="AF6" s="41"/>
      <c r="AG6" s="41"/>
      <c r="AH6" s="41"/>
      <c r="AI6" s="41"/>
      <c r="AJ6" s="41"/>
      <c r="AK6" s="41"/>
      <c r="AL6" s="41"/>
      <c r="AM6" s="41"/>
      <c r="AN6" s="17"/>
      <c r="AO6" s="17"/>
      <c r="AP6" s="48"/>
      <c r="AQ6" s="48"/>
      <c r="AR6" s="48"/>
      <c r="AS6" s="48"/>
      <c r="AT6" s="48"/>
      <c r="AU6" s="48"/>
      <c r="AV6" s="48"/>
      <c r="AW6" s="48"/>
      <c r="AX6" s="48"/>
      <c r="AY6" s="48"/>
      <c r="AZ6" s="48"/>
      <c r="BA6" s="48"/>
      <c r="BB6" s="34"/>
    </row>
    <row r="7" spans="1:55" s="2" customFormat="1" ht="18" customHeight="1">
      <c r="A7" s="49"/>
      <c r="B7" s="38" t="s">
        <v>3</v>
      </c>
      <c r="C7" s="18"/>
      <c r="D7" s="50" t="s">
        <v>4</v>
      </c>
      <c r="E7" s="16"/>
      <c r="F7" s="38" t="s">
        <v>5</v>
      </c>
      <c r="G7" s="18"/>
      <c r="H7" s="38" t="s">
        <v>6</v>
      </c>
      <c r="I7" s="18"/>
      <c r="J7" s="38" t="s">
        <v>7</v>
      </c>
      <c r="K7" s="18"/>
      <c r="L7" s="38" t="s">
        <v>8</v>
      </c>
      <c r="M7" s="18"/>
      <c r="N7" s="53" t="s">
        <v>3</v>
      </c>
      <c r="O7" s="53" t="s">
        <v>4</v>
      </c>
      <c r="P7" s="53" t="s">
        <v>5</v>
      </c>
      <c r="Q7" s="53" t="s">
        <v>6</v>
      </c>
      <c r="R7" s="53" t="s">
        <v>7</v>
      </c>
      <c r="S7" s="53" t="s">
        <v>8</v>
      </c>
      <c r="T7" s="38" t="s">
        <v>3</v>
      </c>
      <c r="U7" s="18"/>
      <c r="V7" s="50" t="s">
        <v>4</v>
      </c>
      <c r="W7" s="16"/>
      <c r="X7" s="16"/>
      <c r="Y7" s="16"/>
      <c r="Z7" s="38" t="s">
        <v>5</v>
      </c>
      <c r="AA7" s="18"/>
      <c r="AB7" s="16"/>
      <c r="AC7" s="16"/>
      <c r="AD7" s="38" t="s">
        <v>6</v>
      </c>
      <c r="AE7" s="18"/>
      <c r="AF7" s="16"/>
      <c r="AG7" s="16"/>
      <c r="AH7" s="38" t="s">
        <v>7</v>
      </c>
      <c r="AI7" s="18"/>
      <c r="AJ7" s="16"/>
      <c r="AK7" s="16"/>
      <c r="AL7" s="38" t="s">
        <v>8</v>
      </c>
      <c r="AM7" s="18"/>
      <c r="AN7" s="16"/>
      <c r="AO7" s="16"/>
      <c r="AP7" s="38" t="s">
        <v>3</v>
      </c>
      <c r="AQ7" s="18"/>
      <c r="AR7" s="50" t="s">
        <v>4</v>
      </c>
      <c r="AS7" s="16"/>
      <c r="AT7" s="38" t="s">
        <v>5</v>
      </c>
      <c r="AU7" s="18"/>
      <c r="AV7" s="38" t="s">
        <v>6</v>
      </c>
      <c r="AW7" s="18"/>
      <c r="AX7" s="38" t="s">
        <v>7</v>
      </c>
      <c r="AY7" s="18"/>
      <c r="AZ7" s="38" t="s">
        <v>8</v>
      </c>
      <c r="BA7" s="27"/>
      <c r="BB7" s="34"/>
    </row>
    <row r="8" spans="1:55" s="2" customFormat="1" ht="22.5" customHeight="1">
      <c r="A8" s="49"/>
      <c r="B8" s="49"/>
      <c r="C8" s="38" t="s">
        <v>9</v>
      </c>
      <c r="D8" s="51"/>
      <c r="E8" s="48" t="s">
        <v>9</v>
      </c>
      <c r="F8" s="49"/>
      <c r="G8" s="38" t="s">
        <v>9</v>
      </c>
      <c r="H8" s="49"/>
      <c r="I8" s="38" t="s">
        <v>9</v>
      </c>
      <c r="J8" s="49"/>
      <c r="K8" s="38" t="s">
        <v>9</v>
      </c>
      <c r="L8" s="49"/>
      <c r="M8" s="38" t="s">
        <v>9</v>
      </c>
      <c r="N8" s="54"/>
      <c r="O8" s="54"/>
      <c r="P8" s="54"/>
      <c r="Q8" s="54"/>
      <c r="R8" s="54"/>
      <c r="S8" s="54"/>
      <c r="T8" s="49"/>
      <c r="U8" s="38" t="s">
        <v>9</v>
      </c>
      <c r="V8" s="51"/>
      <c r="W8" s="48" t="s">
        <v>9</v>
      </c>
      <c r="X8" s="49" t="s">
        <v>10</v>
      </c>
      <c r="Y8" s="49" t="s">
        <v>11</v>
      </c>
      <c r="Z8" s="49"/>
      <c r="AA8" s="38" t="s">
        <v>9</v>
      </c>
      <c r="AB8" s="49" t="s">
        <v>10</v>
      </c>
      <c r="AC8" s="49" t="s">
        <v>11</v>
      </c>
      <c r="AD8" s="49"/>
      <c r="AE8" s="38" t="s">
        <v>9</v>
      </c>
      <c r="AF8" s="49" t="s">
        <v>10</v>
      </c>
      <c r="AG8" s="49" t="s">
        <v>11</v>
      </c>
      <c r="AH8" s="49"/>
      <c r="AI8" s="38" t="s">
        <v>9</v>
      </c>
      <c r="AJ8" s="49" t="s">
        <v>10</v>
      </c>
      <c r="AK8" s="49" t="s">
        <v>11</v>
      </c>
      <c r="AL8" s="49"/>
      <c r="AM8" s="38" t="s">
        <v>9</v>
      </c>
      <c r="AN8" s="49" t="s">
        <v>10</v>
      </c>
      <c r="AO8" s="49" t="s">
        <v>11</v>
      </c>
      <c r="AP8" s="49"/>
      <c r="AQ8" s="38" t="s">
        <v>9</v>
      </c>
      <c r="AR8" s="51"/>
      <c r="AS8" s="48" t="s">
        <v>9</v>
      </c>
      <c r="AT8" s="49"/>
      <c r="AU8" s="38" t="s">
        <v>9</v>
      </c>
      <c r="AV8" s="49"/>
      <c r="AW8" s="38" t="s">
        <v>9</v>
      </c>
      <c r="AX8" s="49"/>
      <c r="AY8" s="38" t="s">
        <v>9</v>
      </c>
      <c r="AZ8" s="49"/>
      <c r="BA8" s="31" t="s">
        <v>9</v>
      </c>
      <c r="BB8" s="34"/>
    </row>
    <row r="9" spans="1:55" s="2" customFormat="1" ht="104.25" customHeight="1">
      <c r="A9" s="32"/>
      <c r="B9" s="32"/>
      <c r="C9" s="32"/>
      <c r="D9" s="52"/>
      <c r="E9" s="48"/>
      <c r="F9" s="32"/>
      <c r="G9" s="32"/>
      <c r="H9" s="32"/>
      <c r="I9" s="32"/>
      <c r="J9" s="32"/>
      <c r="K9" s="40"/>
      <c r="L9" s="32"/>
      <c r="M9" s="32"/>
      <c r="N9" s="55"/>
      <c r="O9" s="55"/>
      <c r="P9" s="55"/>
      <c r="Q9" s="55"/>
      <c r="R9" s="55"/>
      <c r="S9" s="55"/>
      <c r="T9" s="32"/>
      <c r="U9" s="32"/>
      <c r="V9" s="52"/>
      <c r="W9" s="48"/>
      <c r="X9" s="32"/>
      <c r="Y9" s="32"/>
      <c r="Z9" s="32"/>
      <c r="AA9" s="32"/>
      <c r="AB9" s="32"/>
      <c r="AC9" s="32"/>
      <c r="AD9" s="32"/>
      <c r="AE9" s="32"/>
      <c r="AF9" s="32"/>
      <c r="AG9" s="32"/>
      <c r="AH9" s="32"/>
      <c r="AI9" s="32"/>
      <c r="AJ9" s="32"/>
      <c r="AK9" s="32"/>
      <c r="AL9" s="32"/>
      <c r="AM9" s="32"/>
      <c r="AN9" s="32"/>
      <c r="AO9" s="32"/>
      <c r="AP9" s="32"/>
      <c r="AQ9" s="32"/>
      <c r="AR9" s="52"/>
      <c r="AS9" s="48"/>
      <c r="AT9" s="32"/>
      <c r="AU9" s="32"/>
      <c r="AV9" s="32"/>
      <c r="AW9" s="32"/>
      <c r="AX9" s="32"/>
      <c r="AY9" s="32"/>
      <c r="AZ9" s="32"/>
      <c r="BA9" s="32"/>
      <c r="BB9" s="35"/>
    </row>
    <row r="10" spans="1:55" ht="27.75" customHeight="1">
      <c r="A10" s="9" t="s">
        <v>12</v>
      </c>
      <c r="B10" s="19">
        <v>35.18</v>
      </c>
      <c r="C10" s="19">
        <v>31.93</v>
      </c>
      <c r="D10" s="19"/>
      <c r="E10" s="19"/>
      <c r="F10" s="20">
        <v>6.18</v>
      </c>
      <c r="G10" s="19">
        <v>2.93</v>
      </c>
      <c r="H10" s="19">
        <v>0</v>
      </c>
      <c r="I10" s="19">
        <v>0</v>
      </c>
      <c r="J10" s="19">
        <v>17.12</v>
      </c>
      <c r="K10" s="19">
        <v>17.12</v>
      </c>
      <c r="L10" s="19">
        <v>11.88</v>
      </c>
      <c r="M10" s="19">
        <v>11.88</v>
      </c>
      <c r="N10" s="19">
        <v>56.3</v>
      </c>
      <c r="O10" s="19">
        <v>2.8</v>
      </c>
      <c r="P10" s="19">
        <v>20</v>
      </c>
      <c r="Q10" s="19">
        <v>0</v>
      </c>
      <c r="R10" s="19">
        <v>19</v>
      </c>
      <c r="S10" s="19">
        <v>14.5</v>
      </c>
      <c r="T10" s="21">
        <v>3.51</v>
      </c>
      <c r="U10" s="21">
        <v>3.51</v>
      </c>
      <c r="V10" s="21"/>
      <c r="W10" s="21"/>
      <c r="X10" s="21"/>
      <c r="Y10" s="21"/>
      <c r="Z10" s="21"/>
      <c r="AA10" s="21"/>
      <c r="AB10" s="21"/>
      <c r="AC10" s="21"/>
      <c r="AD10" s="21">
        <v>0</v>
      </c>
      <c r="AE10" s="21">
        <v>0</v>
      </c>
      <c r="AF10" s="21"/>
      <c r="AG10" s="21"/>
      <c r="AH10" s="21">
        <v>2.64</v>
      </c>
      <c r="AI10" s="21">
        <v>2.64</v>
      </c>
      <c r="AJ10" s="21">
        <v>3.71</v>
      </c>
      <c r="AK10" s="21">
        <v>-29</v>
      </c>
      <c r="AL10" s="21">
        <v>0.87</v>
      </c>
      <c r="AM10" s="21">
        <v>0.87</v>
      </c>
      <c r="AN10" s="21">
        <v>2.31</v>
      </c>
      <c r="AO10" s="21">
        <v>-62.3</v>
      </c>
      <c r="AP10" s="19">
        <v>56.3</v>
      </c>
      <c r="AQ10" s="19">
        <v>56.3</v>
      </c>
      <c r="AR10" s="19">
        <v>2.8</v>
      </c>
      <c r="AS10" s="19">
        <v>2.8</v>
      </c>
      <c r="AT10" s="19">
        <v>20</v>
      </c>
      <c r="AU10" s="19">
        <v>20</v>
      </c>
      <c r="AV10" s="19"/>
      <c r="AW10" s="19"/>
      <c r="AX10" s="19">
        <v>19</v>
      </c>
      <c r="AY10" s="19">
        <v>19</v>
      </c>
      <c r="AZ10" s="19">
        <v>14.5</v>
      </c>
      <c r="BA10" s="19">
        <v>14.5</v>
      </c>
      <c r="BB10" s="28"/>
    </row>
    <row r="11" spans="1:55" ht="19.5" customHeight="1">
      <c r="A11" s="9"/>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8"/>
    </row>
    <row r="12" spans="1:55" ht="19.5" customHeight="1">
      <c r="A12" s="9"/>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8"/>
    </row>
    <row r="13" spans="1:55" ht="19.5" customHeight="1">
      <c r="A13" s="9"/>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8"/>
    </row>
    <row r="14" spans="1:55" ht="19.5" customHeight="1">
      <c r="A14" s="9"/>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8"/>
    </row>
    <row r="15" spans="1:55" ht="19.5" customHeight="1">
      <c r="A15" s="22" t="s">
        <v>13</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9"/>
    </row>
    <row r="16" spans="1:55" ht="36.75" customHeight="1">
      <c r="A16" s="30" t="s">
        <v>14</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24"/>
      <c r="AH16" s="24"/>
      <c r="AI16" s="24"/>
      <c r="AJ16" s="24"/>
      <c r="AK16" s="24"/>
      <c r="AL16" s="24"/>
      <c r="AM16" s="24"/>
      <c r="AN16" s="24"/>
      <c r="AO16" s="24"/>
      <c r="AP16" s="24"/>
      <c r="AQ16" s="24"/>
      <c r="AR16" s="24"/>
      <c r="AS16" s="24"/>
      <c r="AT16" s="24"/>
      <c r="AU16" s="24"/>
      <c r="AV16" s="24"/>
      <c r="AW16" s="24"/>
      <c r="AX16" s="24"/>
      <c r="AY16" s="24"/>
      <c r="AZ16" s="24"/>
      <c r="BA16" s="24"/>
      <c r="BB16" s="24"/>
    </row>
    <row r="17" spans="1:54" ht="21.75" customHeight="1">
      <c r="A17" s="56" t="s">
        <v>15</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row>
    <row r="18" spans="1:54" ht="22.5" customHeight="1">
      <c r="A18" s="56" t="s">
        <v>16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row>
    <row r="19" spans="1:54" ht="35.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row>
    <row r="20" spans="1:54" ht="20.25" customHeight="1">
      <c r="A20" s="56" t="s">
        <v>18</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row>
    <row r="21" spans="1:54" ht="12" customHeight="1"/>
  </sheetData>
  <mergeCells count="64">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T7:AT9"/>
    <mergeCell ref="AU8:AU9"/>
    <mergeCell ref="AL7:AL9"/>
    <mergeCell ref="AM8:AM9"/>
    <mergeCell ref="AN8:AN9"/>
    <mergeCell ref="AO8:AO9"/>
    <mergeCell ref="AP7:AP9"/>
    <mergeCell ref="A16:AF16"/>
    <mergeCell ref="BA8:BA9"/>
    <mergeCell ref="BB5:BB9"/>
    <mergeCell ref="A2:BB4"/>
    <mergeCell ref="B5:M6"/>
    <mergeCell ref="N5:S6"/>
    <mergeCell ref="AP5:BA6"/>
    <mergeCell ref="T5:AM6"/>
    <mergeCell ref="AV7:AV9"/>
    <mergeCell ref="AW8:AW9"/>
    <mergeCell ref="AX7:AX9"/>
    <mergeCell ref="AY8:AY9"/>
    <mergeCell ref="AZ7:AZ9"/>
    <mergeCell ref="AQ8:AQ9"/>
    <mergeCell ref="AR7:AR9"/>
    <mergeCell ref="AS8:AS9"/>
  </mergeCells>
  <phoneticPr fontId="4" type="noConversion"/>
  <printOptions horizontalCentered="1"/>
  <pageMargins left="0.43263888888888902" right="0.39305555555555599" top="1.5743055555555601" bottom="0.47152777777777799" header="0.31388888888888899" footer="0.15625"/>
  <pageSetup paperSize="8" scale="55" firstPageNumber="4294963191" pageOrder="overThenDown" orientation="landscape"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outlinePr summaryBelow="0"/>
  </sheetPr>
  <dimension ref="A1:N15"/>
  <sheetViews>
    <sheetView showZeros="0" tabSelected="1" workbookViewId="0">
      <pane xSplit="1" ySplit="9" topLeftCell="B10" activePane="bottomRight" state="frozen"/>
      <selection pane="topRight"/>
      <selection pane="bottomLeft"/>
      <selection pane="bottomRight" activeCell="B20" sqref="B20"/>
    </sheetView>
  </sheetViews>
  <sheetFormatPr defaultColWidth="9.140625" defaultRowHeight="12"/>
  <cols>
    <col min="1" max="1" width="25.5703125" style="3" customWidth="1"/>
    <col min="2" max="2" width="15.7109375" style="4" customWidth="1"/>
    <col min="3" max="3" width="17.5703125" style="4" customWidth="1"/>
    <col min="4" max="7" width="16" style="4" customWidth="1"/>
    <col min="8" max="8" width="15.28515625" style="4" customWidth="1"/>
    <col min="9" max="10" width="14.5703125" style="4" customWidth="1"/>
    <col min="11" max="11" width="14.28515625" style="4" customWidth="1"/>
    <col min="12" max="12" width="15.140625" style="4" customWidth="1"/>
    <col min="13" max="13" width="14.42578125" style="4" customWidth="1"/>
    <col min="14" max="14" width="11.42578125" style="4" customWidth="1"/>
    <col min="15" max="16384" width="9.140625" style="4"/>
  </cols>
  <sheetData>
    <row r="1" spans="1:14" s="1" customFormat="1">
      <c r="A1" s="5" t="s">
        <v>19</v>
      </c>
    </row>
    <row r="2" spans="1:14" s="1" customFormat="1" ht="20.25" customHeight="1">
      <c r="A2" s="37" t="s">
        <v>27</v>
      </c>
      <c r="B2" s="37"/>
      <c r="C2" s="37"/>
      <c r="D2" s="37"/>
      <c r="E2" s="37"/>
      <c r="F2" s="37"/>
      <c r="G2" s="37"/>
      <c r="H2" s="37"/>
      <c r="I2" s="37"/>
      <c r="J2" s="37"/>
      <c r="K2" s="37"/>
      <c r="L2" s="37"/>
      <c r="M2" s="37"/>
      <c r="N2" s="37"/>
    </row>
    <row r="3" spans="1:14" s="1" customFormat="1" ht="15" customHeight="1">
      <c r="A3" s="6"/>
      <c r="B3" s="6"/>
      <c r="C3" s="6"/>
      <c r="D3" s="6"/>
      <c r="E3" s="6"/>
      <c r="F3" s="6"/>
      <c r="G3" s="6"/>
      <c r="H3" s="6"/>
      <c r="I3" s="6"/>
      <c r="J3" s="6"/>
      <c r="K3" s="6"/>
      <c r="L3" s="6"/>
      <c r="M3" s="6"/>
      <c r="N3" s="6"/>
    </row>
    <row r="4" spans="1:14" s="1" customFormat="1" ht="12" customHeight="1">
      <c r="A4" s="7"/>
      <c r="E4" s="8"/>
      <c r="F4" s="8"/>
      <c r="G4" s="8"/>
      <c r="K4" s="11"/>
      <c r="L4" s="11"/>
      <c r="M4" s="11"/>
      <c r="N4" s="12" t="s">
        <v>20</v>
      </c>
    </row>
    <row r="5" spans="1:14" s="2" customFormat="1" ht="31.5" customHeight="1">
      <c r="A5" s="31" t="s">
        <v>1</v>
      </c>
      <c r="B5" s="57" t="s">
        <v>28</v>
      </c>
      <c r="C5" s="58"/>
      <c r="D5" s="59"/>
      <c r="E5" s="59"/>
      <c r="F5" s="59"/>
      <c r="G5" s="59"/>
      <c r="H5" s="57" t="s">
        <v>29</v>
      </c>
      <c r="I5" s="58"/>
      <c r="J5" s="59"/>
      <c r="K5" s="59"/>
      <c r="L5" s="59"/>
      <c r="M5" s="59"/>
      <c r="N5" s="53" t="s">
        <v>2</v>
      </c>
    </row>
    <row r="6" spans="1:14" s="2" customFormat="1" ht="37.5" customHeight="1">
      <c r="A6" s="49"/>
      <c r="B6" s="60"/>
      <c r="C6" s="61"/>
      <c r="D6" s="61"/>
      <c r="E6" s="61"/>
      <c r="F6" s="61"/>
      <c r="G6" s="61"/>
      <c r="H6" s="60"/>
      <c r="I6" s="61"/>
      <c r="J6" s="61"/>
      <c r="K6" s="61"/>
      <c r="L6" s="61"/>
      <c r="M6" s="61"/>
      <c r="N6" s="54"/>
    </row>
    <row r="7" spans="1:14" s="2" customFormat="1" ht="18" customHeight="1">
      <c r="A7" s="49"/>
      <c r="B7" s="53" t="s">
        <v>3</v>
      </c>
      <c r="C7" s="53" t="s">
        <v>4</v>
      </c>
      <c r="D7" s="53" t="s">
        <v>5</v>
      </c>
      <c r="E7" s="53" t="s">
        <v>6</v>
      </c>
      <c r="F7" s="53" t="s">
        <v>7</v>
      </c>
      <c r="G7" s="42" t="s">
        <v>8</v>
      </c>
      <c r="H7" s="53" t="s">
        <v>3</v>
      </c>
      <c r="I7" s="53" t="s">
        <v>4</v>
      </c>
      <c r="J7" s="53" t="s">
        <v>5</v>
      </c>
      <c r="K7" s="53" t="s">
        <v>6</v>
      </c>
      <c r="L7" s="53" t="s">
        <v>7</v>
      </c>
      <c r="M7" s="42" t="s">
        <v>8</v>
      </c>
      <c r="N7" s="54"/>
    </row>
    <row r="8" spans="1:14" s="2" customFormat="1" ht="15" customHeight="1">
      <c r="A8" s="49"/>
      <c r="B8" s="54"/>
      <c r="C8" s="54"/>
      <c r="D8" s="54"/>
      <c r="E8" s="54"/>
      <c r="F8" s="54"/>
      <c r="G8" s="62"/>
      <c r="H8" s="54"/>
      <c r="I8" s="54"/>
      <c r="J8" s="54"/>
      <c r="K8" s="54"/>
      <c r="L8" s="54"/>
      <c r="M8" s="62"/>
      <c r="N8" s="54"/>
    </row>
    <row r="9" spans="1:14" s="2" customFormat="1" ht="12.75" customHeight="1">
      <c r="A9" s="32"/>
      <c r="B9" s="55"/>
      <c r="C9" s="55"/>
      <c r="D9" s="55"/>
      <c r="E9" s="55"/>
      <c r="F9" s="55"/>
      <c r="G9" s="45"/>
      <c r="H9" s="55"/>
      <c r="I9" s="55"/>
      <c r="J9" s="55"/>
      <c r="K9" s="55"/>
      <c r="L9" s="55"/>
      <c r="M9" s="45"/>
      <c r="N9" s="55"/>
    </row>
    <row r="10" spans="1:14" ht="15.75" customHeight="1">
      <c r="A10" s="9" t="s">
        <v>12</v>
      </c>
      <c r="B10" s="10">
        <v>9.32</v>
      </c>
      <c r="C10" s="10" t="s">
        <v>21</v>
      </c>
      <c r="D10" s="10">
        <v>13.82</v>
      </c>
      <c r="E10" s="10">
        <f>统计!AW10-统计!I10</f>
        <v>0</v>
      </c>
      <c r="F10" s="10">
        <v>-1.88</v>
      </c>
      <c r="G10" s="10">
        <v>-2.62</v>
      </c>
      <c r="H10" s="10">
        <v>-0.6</v>
      </c>
      <c r="I10" s="10">
        <f>[1]统计!AS10-[1]统计!O10</f>
        <v>0</v>
      </c>
      <c r="J10" s="10">
        <v>-0.2</v>
      </c>
      <c r="K10" s="10">
        <f>[1]统计!AW10-[1]统计!Q10</f>
        <v>0</v>
      </c>
      <c r="L10" s="10">
        <v>-0.2</v>
      </c>
      <c r="M10" s="10">
        <v>-0.2</v>
      </c>
      <c r="N10" s="13"/>
    </row>
    <row r="11" spans="1:14" ht="15.75" customHeight="1">
      <c r="A11" s="9"/>
      <c r="B11" s="10">
        <f t="shared" ref="B11:B14" si="0">C11+D11+E11+F11+G11</f>
        <v>0</v>
      </c>
      <c r="C11" s="10">
        <f>统计!AS11-统计!E11</f>
        <v>0</v>
      </c>
      <c r="D11" s="10">
        <f>统计!AU11-统计!G11</f>
        <v>0</v>
      </c>
      <c r="E11" s="10">
        <f>统计!AW11-统计!I11</f>
        <v>0</v>
      </c>
      <c r="F11" s="10">
        <f>统计!AY11-统计!K11</f>
        <v>0</v>
      </c>
      <c r="G11" s="10">
        <f>统计!BA11-统计!M11</f>
        <v>0</v>
      </c>
      <c r="H11" s="10">
        <f t="shared" ref="H11:H14" si="1">I11+J11+K11+L11+M11</f>
        <v>0</v>
      </c>
      <c r="I11" s="10">
        <f>[1]统计!AS11-[1]统计!O11</f>
        <v>0</v>
      </c>
      <c r="J11" s="10">
        <f>[1]统计!AU11-[1]统计!P11</f>
        <v>0</v>
      </c>
      <c r="K11" s="10">
        <f>[1]统计!AW11-[1]统计!Q11</f>
        <v>0</v>
      </c>
      <c r="L11" s="10">
        <f>[1]统计!AY11-[1]统计!R11</f>
        <v>0</v>
      </c>
      <c r="M11" s="10">
        <f>[1]统计!BA11-[1]统计!S11</f>
        <v>0</v>
      </c>
      <c r="N11" s="13"/>
    </row>
    <row r="12" spans="1:14" ht="15.75" customHeight="1">
      <c r="A12" s="9"/>
      <c r="B12" s="10">
        <f t="shared" si="0"/>
        <v>0</v>
      </c>
      <c r="C12" s="10">
        <f>统计!AS12-统计!E12</f>
        <v>0</v>
      </c>
      <c r="D12" s="10">
        <f>统计!AU12-统计!G12</f>
        <v>0</v>
      </c>
      <c r="E12" s="10">
        <f>统计!AW12-统计!I12</f>
        <v>0</v>
      </c>
      <c r="F12" s="10">
        <f>统计!AY12-统计!K12</f>
        <v>0</v>
      </c>
      <c r="G12" s="10">
        <f>统计!BA12-统计!M12</f>
        <v>0</v>
      </c>
      <c r="H12" s="10">
        <f t="shared" si="1"/>
        <v>0</v>
      </c>
      <c r="I12" s="10">
        <f>[1]统计!AS12-[1]统计!O12</f>
        <v>0</v>
      </c>
      <c r="J12" s="10">
        <f>[1]统计!AU12-[1]统计!P12</f>
        <v>0</v>
      </c>
      <c r="K12" s="10">
        <f>[1]统计!AW12-[1]统计!Q12</f>
        <v>0</v>
      </c>
      <c r="L12" s="10">
        <f>[1]统计!AY12-[1]统计!R12</f>
        <v>0</v>
      </c>
      <c r="M12" s="10">
        <f>[1]统计!BA12-[1]统计!S12</f>
        <v>0</v>
      </c>
      <c r="N12" s="13"/>
    </row>
    <row r="13" spans="1:14" ht="15.75" customHeight="1">
      <c r="A13" s="9"/>
      <c r="B13" s="10">
        <f t="shared" si="0"/>
        <v>0</v>
      </c>
      <c r="C13" s="10">
        <f>统计!AS13-统计!E13</f>
        <v>0</v>
      </c>
      <c r="D13" s="10">
        <f>统计!AU13-统计!G13</f>
        <v>0</v>
      </c>
      <c r="E13" s="10">
        <f>统计!AW13-统计!I13</f>
        <v>0</v>
      </c>
      <c r="F13" s="10">
        <f>统计!AY13-统计!K13</f>
        <v>0</v>
      </c>
      <c r="G13" s="10">
        <f>统计!BA13-统计!M13</f>
        <v>0</v>
      </c>
      <c r="H13" s="10">
        <f t="shared" si="1"/>
        <v>0</v>
      </c>
      <c r="I13" s="10">
        <f>[1]统计!AS13-[1]统计!O13</f>
        <v>0</v>
      </c>
      <c r="J13" s="10">
        <f>[1]统计!AU13-[1]统计!P13</f>
        <v>0</v>
      </c>
      <c r="K13" s="10">
        <f>[1]统计!AW13-[1]统计!Q13</f>
        <v>0</v>
      </c>
      <c r="L13" s="10">
        <f>[1]统计!AY13-[1]统计!R13</f>
        <v>0</v>
      </c>
      <c r="M13" s="10">
        <f>[1]统计!BA13-[1]统计!S13</f>
        <v>0</v>
      </c>
      <c r="N13" s="13"/>
    </row>
    <row r="14" spans="1:14" ht="15.75" customHeight="1">
      <c r="A14" s="9"/>
      <c r="B14" s="10">
        <f t="shared" si="0"/>
        <v>0</v>
      </c>
      <c r="C14" s="10">
        <f>统计!AS14-统计!E14</f>
        <v>0</v>
      </c>
      <c r="D14" s="10">
        <f>统计!AU14-统计!G14</f>
        <v>0</v>
      </c>
      <c r="E14" s="10">
        <f>统计!AW14-统计!I14</f>
        <v>0</v>
      </c>
      <c r="F14" s="10">
        <f>统计!AY14-统计!K14</f>
        <v>0</v>
      </c>
      <c r="G14" s="10">
        <f>统计!BA14-统计!M14</f>
        <v>0</v>
      </c>
      <c r="H14" s="10">
        <f t="shared" si="1"/>
        <v>0</v>
      </c>
      <c r="I14" s="10">
        <f>[1]统计!AS14-[1]统计!O14</f>
        <v>0</v>
      </c>
      <c r="J14" s="10">
        <f>[1]统计!AU14-[1]统计!P14</f>
        <v>0</v>
      </c>
      <c r="K14" s="10">
        <f>[1]统计!AW14-[1]统计!Q14</f>
        <v>0</v>
      </c>
      <c r="L14" s="10">
        <f>[1]统计!AY14-[1]统计!R14</f>
        <v>0</v>
      </c>
      <c r="M14" s="10">
        <f>[1]统计!BA14-[1]统计!S14</f>
        <v>0</v>
      </c>
      <c r="N14" s="13"/>
    </row>
    <row r="15" spans="1:14" ht="15.75" customHeight="1">
      <c r="A15" s="9" t="s">
        <v>3</v>
      </c>
      <c r="B15" s="10">
        <v>9.32</v>
      </c>
      <c r="C15" s="10">
        <f t="shared" ref="C15:G15" si="2">SUM(C10:C14)</f>
        <v>0</v>
      </c>
      <c r="D15" s="10">
        <f t="shared" si="2"/>
        <v>13.82</v>
      </c>
      <c r="E15" s="10">
        <f t="shared" si="2"/>
        <v>0</v>
      </c>
      <c r="F15" s="10">
        <v>-1.35</v>
      </c>
      <c r="G15" s="10">
        <f t="shared" si="2"/>
        <v>-2.62</v>
      </c>
      <c r="H15" s="10">
        <v>-0.6</v>
      </c>
      <c r="I15" s="10">
        <f t="shared" ref="I15:L15" si="3">SUM(I10:I14)</f>
        <v>0</v>
      </c>
      <c r="J15" s="10">
        <v>-0.2</v>
      </c>
      <c r="K15" s="10">
        <f t="shared" si="3"/>
        <v>0</v>
      </c>
      <c r="L15" s="10">
        <f t="shared" si="3"/>
        <v>-0.2</v>
      </c>
      <c r="M15" s="10">
        <v>-0.2</v>
      </c>
      <c r="N15" s="13"/>
    </row>
  </sheetData>
  <mergeCells count="17">
    <mergeCell ref="M7:M9"/>
    <mergeCell ref="N5:N9"/>
    <mergeCell ref="B5:G6"/>
    <mergeCell ref="H5:M6"/>
    <mergeCell ref="A2:N2"/>
    <mergeCell ref="A5:A9"/>
    <mergeCell ref="B7:B9"/>
    <mergeCell ref="C7:C9"/>
    <mergeCell ref="D7:D9"/>
    <mergeCell ref="E7:E9"/>
    <mergeCell ref="F7:F9"/>
    <mergeCell ref="G7:G9"/>
    <mergeCell ref="H7:H9"/>
    <mergeCell ref="I7:I9"/>
    <mergeCell ref="J7:J9"/>
    <mergeCell ref="K7:K9"/>
    <mergeCell ref="L7:L9"/>
  </mergeCells>
  <phoneticPr fontId="4" type="noConversion"/>
  <printOptions horizontalCentered="1"/>
  <pageMargins left="0.235416666666667" right="0.196527777777778" top="0.59027777777777801" bottom="0.47152777777777799" header="0.31388888888888899" footer="0.15625"/>
  <pageSetup paperSize="9" scale="72" firstPageNumber="4294963191" pageOrder="overThenDown" orientation="landscape" useFirstPageNumber="1"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统计</vt:lpstr>
      <vt:lpstr>自查</vt:lpstr>
      <vt:lpstr>统计!Print_Area</vt:lpstr>
      <vt:lpstr>自查!Print_Area</vt:lpstr>
      <vt:lpstr>统计!Print_Titles</vt:lpstr>
      <vt:lpstr>自查!Print_Titles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Win7</cp:lastModifiedBy>
  <cp:lastPrinted>2017-06-20T03:54:06Z</cp:lastPrinted>
  <dcterms:created xsi:type="dcterms:W3CDTF">2012-01-12T08:34:00Z</dcterms:created>
  <dcterms:modified xsi:type="dcterms:W3CDTF">2018-04-10T07:48:36Z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