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720" windowHeight="12600" activeTab="0"/>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表" sheetId="6" r:id="rId6"/>
    <sheet name="g07“三公”经费公共预算财政拨款支出决算表" sheetId="7" r:id="rId7"/>
    <sheet name="g08政府性基金预算财政拨款支出决算表" sheetId="8" r:id="rId8"/>
  </sheets>
  <definedNames>
    <definedName name="_xlnm.Print_Area" localSheetId="0">'g01收入支出决算总表'!$A$1:$F$24</definedName>
    <definedName name="_xlnm.Print_Area" localSheetId="3">'g04财政拨款收入支出决算总表'!$A$1:$H$24</definedName>
    <definedName name="_xlnm.Print_Area" localSheetId="4">'g05一般公共预算财政拨款支出决算表'!$A$1:$G$18</definedName>
    <definedName name="_xlnm.Print_Area" localSheetId="5">'g06一般公共预算财政拨款基本支出决算表'!$A$1:$G$18</definedName>
    <definedName name="_xlnm.Print_Area" localSheetId="6">'g07“三公”经费公共预算财政拨款支出决算表'!$A$1:$L$9</definedName>
    <definedName name="_xlnm.Print_Area" localSheetId="7">'g08政府性基金预算财政拨款支出决算表'!$A$1:$G$16</definedName>
  </definedNames>
  <calcPr fullCalcOnLoad="1"/>
</workbook>
</file>

<file path=xl/sharedStrings.xml><?xml version="1.0" encoding="utf-8"?>
<sst xmlns="http://schemas.openxmlformats.org/spreadsheetml/2006/main" count="243" uniqueCount="116">
  <si>
    <t>收入支出决算总表</t>
  </si>
  <si>
    <t>公开01表</t>
  </si>
  <si>
    <t>单位：万元</t>
  </si>
  <si>
    <t>收入</t>
  </si>
  <si>
    <t>支出</t>
  </si>
  <si>
    <t>项    目</t>
  </si>
  <si>
    <t>行次</t>
  </si>
  <si>
    <t>决算数</t>
  </si>
  <si>
    <t>栏    次</t>
  </si>
  <si>
    <t>1</t>
  </si>
  <si>
    <t>2</t>
  </si>
  <si>
    <t>一、财政拨款收入</t>
  </si>
  <si>
    <t>一、一般公共服务支出</t>
  </si>
  <si>
    <t>二、上级补助收入</t>
  </si>
  <si>
    <t>二、外交支出</t>
  </si>
  <si>
    <t>三、事业收入</t>
  </si>
  <si>
    <t>3</t>
  </si>
  <si>
    <t>三、国防支出</t>
  </si>
  <si>
    <t>四、经营收入</t>
  </si>
  <si>
    <t>4</t>
  </si>
  <si>
    <t>四、公共安全支出</t>
  </si>
  <si>
    <t>五、附属单位上缴收入</t>
  </si>
  <si>
    <t>5</t>
  </si>
  <si>
    <t>五、教育支出</t>
  </si>
  <si>
    <t>六、其他收入</t>
  </si>
  <si>
    <t>6</t>
  </si>
  <si>
    <t>六、科学技术支出</t>
  </si>
  <si>
    <t>7</t>
  </si>
  <si>
    <t>本年收入合计</t>
  </si>
  <si>
    <t>本年支出合计</t>
  </si>
  <si>
    <t xml:space="preserve">         用事业基金弥补收支差额</t>
  </si>
  <si>
    <t xml:space="preserve">                结余分配</t>
  </si>
  <si>
    <t xml:space="preserve">         年初结转和结余</t>
  </si>
  <si>
    <t xml:space="preserve">                年末结转和结余</t>
  </si>
  <si>
    <t>合计</t>
  </si>
  <si>
    <r>
      <t>注：本表反映部门本年度的总收支和年末结转结余情况</t>
    </r>
    <r>
      <rPr>
        <sz val="10"/>
        <rFont val="宋体"/>
        <family val="0"/>
      </rPr>
      <t>。</t>
    </r>
  </si>
  <si>
    <t>收入决算表</t>
  </si>
  <si>
    <t>公开02表</t>
  </si>
  <si>
    <t>财政拨款收入</t>
  </si>
  <si>
    <t>上级补助收入</t>
  </si>
  <si>
    <t>事业收入</t>
  </si>
  <si>
    <t>经营收入</t>
  </si>
  <si>
    <t>附属单位上缴收入</t>
  </si>
  <si>
    <t>其他收入</t>
  </si>
  <si>
    <t>功能分类科目编码</t>
  </si>
  <si>
    <t>科目名称</t>
  </si>
  <si>
    <t>栏次</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</si>
  <si>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</si>
  <si>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</si>
  <si>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</si>
  <si>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</si>
  <si>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</si>
  <si>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</si>
  <si>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</si>
  <si>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</si>
  <si>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</si>
  <si>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</si>
  <si>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</si>
  <si>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金额</t>
  </si>
  <si>
    <t>一般公共预算财政拨款</t>
  </si>
  <si>
    <t>政府性基金预算财政拨款</t>
  </si>
  <si>
    <t>一、一般公共预算财政拨款</t>
  </si>
  <si>
    <t>二、政府性基金预算财政拨款</t>
  </si>
  <si>
    <t>年初财政拨款结转和结余</t>
  </si>
  <si>
    <t xml:space="preserve">      一般公共预算财政拨款</t>
  </si>
  <si>
    <t xml:space="preserve">        政府性基金预算财政拨款</t>
  </si>
  <si>
    <r>
      <t>注：本表反映部门本年度一般公共预算财政拨款和政府性基金预算财政拨款的总收支和年末结转结余情况</t>
    </r>
    <r>
      <rPr>
        <sz val="10"/>
        <rFont val="宋体"/>
        <family val="0"/>
      </rPr>
      <t>。</t>
    </r>
  </si>
  <si>
    <t>一般公共预算财政拨款支出决算表</t>
  </si>
  <si>
    <r>
      <t>公开0</t>
    </r>
    <r>
      <rPr>
        <sz val="10"/>
        <color indexed="8"/>
        <rFont val="宋体"/>
        <family val="0"/>
      </rPr>
      <t>5</t>
    </r>
    <r>
      <rPr>
        <sz val="10"/>
        <color indexed="8"/>
        <rFont val="宋体"/>
        <family val="0"/>
      </rPr>
      <t>表</t>
    </r>
  </si>
  <si>
    <r>
      <t xml:space="preserve">项 </t>
    </r>
    <r>
      <rPr>
        <sz val="11"/>
        <color indexed="8"/>
        <rFont val="宋体"/>
        <family val="0"/>
      </rPr>
      <t xml:space="preserve">   </t>
    </r>
    <r>
      <rPr>
        <sz val="12"/>
        <rFont val="宋体"/>
        <family val="0"/>
      </rPr>
      <t>目</t>
    </r>
  </si>
  <si>
    <t xml:space="preserve">基本支出  </t>
  </si>
  <si>
    <t>注：本表反映部门本年度一般公共预算财政拨款实际支出情况。</t>
  </si>
  <si>
    <t>一般公共预算财政拨款基本支出决算表</t>
  </si>
  <si>
    <t>人员经费</t>
  </si>
  <si>
    <t>公用经费</t>
  </si>
  <si>
    <t>经济分类科目编码</t>
  </si>
  <si>
    <t>注：本表反映部门本年度一般公共预算财政拨款基本支出明细情况。</t>
  </si>
  <si>
    <t>一般公共预算财政拨款“三公”经费支出决算表</t>
  </si>
  <si>
    <r>
      <t>公开0</t>
    </r>
    <r>
      <rPr>
        <sz val="10"/>
        <color indexed="8"/>
        <rFont val="宋体"/>
        <family val="0"/>
      </rPr>
      <t>7</t>
    </r>
    <r>
      <rPr>
        <sz val="10"/>
        <color indexed="8"/>
        <rFont val="宋体"/>
        <family val="0"/>
      </rPr>
      <t>表</t>
    </r>
  </si>
  <si>
    <t>2016年度预算数</t>
  </si>
  <si>
    <t>2016年度决算数</t>
  </si>
  <si>
    <t>因公出国（境）费</t>
  </si>
  <si>
    <t>公务用车购置及运行费</t>
  </si>
  <si>
    <t>公务接待费</t>
  </si>
  <si>
    <t>小计</t>
  </si>
  <si>
    <t>公务用车
购置费</t>
  </si>
  <si>
    <t>公务用车
运行费</t>
  </si>
  <si>
    <t>注：2016年度预算数为“三公”经费年初预算数，决算数是包括当年一般公共预算财政拨款和以前年度结转资金安排的实际支出。</t>
  </si>
  <si>
    <t>政府性基金预算财政拨款支出决算表</t>
  </si>
  <si>
    <r>
      <t>公开0</t>
    </r>
    <r>
      <rPr>
        <sz val="10"/>
        <color indexed="8"/>
        <rFont val="宋体"/>
        <family val="0"/>
      </rPr>
      <t>8</t>
    </r>
    <r>
      <rPr>
        <sz val="10"/>
        <color indexed="8"/>
        <rFont val="宋体"/>
        <family val="0"/>
      </rPr>
      <t>表</t>
    </r>
  </si>
  <si>
    <t>注：本表反映部门本年度政府性基金预算财政拨款实际支出情况。</t>
  </si>
  <si>
    <t xml:space="preserve">         项目支出结转和结余</t>
  </si>
  <si>
    <t xml:space="preserve">         经营结佘</t>
  </si>
  <si>
    <t>七.文化体育与传媒支出</t>
  </si>
  <si>
    <t>八.社会保障和就业支出</t>
  </si>
  <si>
    <t>九.医疗卫生与计划生育支出</t>
  </si>
  <si>
    <t>十.住房保障支出</t>
  </si>
  <si>
    <t xml:space="preserve">                项目支出结转和结余</t>
  </si>
  <si>
    <t xml:space="preserve">                经营结余</t>
  </si>
  <si>
    <t>其他文化支出</t>
  </si>
  <si>
    <t>电视</t>
  </si>
  <si>
    <t>电影</t>
  </si>
  <si>
    <t>其他新闻出版广播影视支出</t>
  </si>
  <si>
    <t>其他文化体育与传媒支出</t>
  </si>
  <si>
    <t>事业单位离退休</t>
  </si>
  <si>
    <t>其他医疗保障支出</t>
  </si>
  <si>
    <t>住房公积金</t>
  </si>
  <si>
    <t xml:space="preserve"> </t>
  </si>
  <si>
    <t xml:space="preserve"> </t>
  </si>
  <si>
    <t xml:space="preserve"> </t>
  </si>
  <si>
    <t>年末结转和结余</t>
  </si>
  <si>
    <t xml:space="preserve">    项目支出结转和结余</t>
  </si>
  <si>
    <r>
      <t>公开06</t>
    </r>
    <r>
      <rPr>
        <sz val="10"/>
        <color indexed="8"/>
        <rFont val="宋体"/>
        <family val="0"/>
      </rPr>
      <t>表</t>
    </r>
  </si>
  <si>
    <t xml:space="preserve">   部门：韶关市广播电视台</t>
  </si>
  <si>
    <t xml:space="preserve">   部门：韶关市广播电视台</t>
  </si>
  <si>
    <t xml:space="preserve">   2016年度决算数內"公务用车购置费"148.84万元为高清电视直播车购置费</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</si>
</sst>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0.00_ "/>
    <numFmt numFmtId="185" formatCode="0_ "/>
    <numFmt numFmtId="186" formatCode="0.0_ "/>
    <numFmt numFmtId="187" formatCode="0.00_);[Red]\(0.00\)"/>
  </numFmts>
  <fonts count="31">
    <font>
      <sz val="12"/>
      <name val="宋体"/>
      <family val="0"/>
    </font>
    <font>
      <sz val="10"/>
      <name val="宋体"/>
      <family val="0"/>
    </font>
    <font>
      <sz val="10"/>
      <color indexed="8"/>
      <name val="宋体"/>
      <family val="0"/>
    </font>
    <font>
      <sz val="11"/>
      <color indexed="8"/>
      <name val="宋体"/>
      <family val="0"/>
    </font>
    <font>
      <b/>
      <sz val="18"/>
      <color indexed="56"/>
      <name val="宋体"/>
      <family val="0"/>
    </font>
    <font>
      <sz val="11"/>
      <color indexed="62"/>
      <name val="宋体"/>
      <family val="0"/>
    </font>
    <font>
      <sz val="11"/>
      <color indexed="9"/>
      <name val="宋体"/>
      <family val="0"/>
    </font>
    <font>
      <sz val="11"/>
      <color indexed="52"/>
      <name val="宋体"/>
      <family val="0"/>
    </font>
    <font>
      <sz val="11"/>
      <color indexed="20"/>
      <name val="宋体"/>
      <family val="0"/>
    </font>
    <font>
      <b/>
      <sz val="11"/>
      <color indexed="56"/>
      <name val="宋体"/>
      <family val="0"/>
    </font>
    <font>
      <sz val="11"/>
      <color indexed="10"/>
      <name val="宋体"/>
      <family val="0"/>
    </font>
    <font>
      <b/>
      <sz val="11"/>
      <color indexed="63"/>
      <name val="宋体"/>
      <family val="0"/>
    </font>
    <font>
      <sz val="11"/>
      <color indexed="17"/>
      <name val="宋体"/>
      <family val="0"/>
    </font>
    <font>
      <b/>
      <sz val="15"/>
      <color indexed="56"/>
      <name val="宋体"/>
      <family val="0"/>
    </font>
    <font>
      <b/>
      <sz val="13"/>
      <color indexed="56"/>
      <name val="宋体"/>
      <family val="0"/>
    </font>
    <font>
      <u val="single"/>
      <sz val="12"/>
      <color indexed="12"/>
      <name val="宋体"/>
      <family val="0"/>
    </font>
    <font>
      <sz val="11"/>
      <color indexed="60"/>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0"/>
      <name val="Arial"/>
      <family val="2"/>
    </font>
    <font>
      <sz val="16"/>
      <name val="宋体"/>
      <family val="0"/>
    </font>
    <font>
      <sz val="12"/>
      <name val="黑体"/>
      <family val="0"/>
    </font>
    <font>
      <sz val="11"/>
      <name val="宋体"/>
      <family val="0"/>
    </font>
    <font>
      <b/>
      <sz val="11"/>
      <name val="宋体"/>
      <family val="0"/>
    </font>
    <font>
      <sz val="16"/>
      <name val="华文中宋"/>
      <family val="0"/>
    </font>
    <font>
      <sz val="9"/>
      <name val="宋体"/>
      <family val="0"/>
    </font>
    <font>
      <sz val="18"/>
      <color indexed="8"/>
      <name val="华文中宋"/>
      <family val="0"/>
    </font>
    <font>
      <sz val="18"/>
      <name val="华文中宋"/>
      <family val="0"/>
    </font>
    <font>
      <sz val="12"/>
      <color indexed="8"/>
      <name val="宋体"/>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59">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style="medium"/>
    </border>
    <border>
      <left style="thin"/>
      <right style="medium"/>
      <top style="thin"/>
      <bottom style="thin"/>
    </border>
    <border>
      <left>
        <color indexed="63"/>
      </left>
      <right>
        <color indexed="63"/>
      </right>
      <top>
        <color indexed="63"/>
      </top>
      <bottom style="medium"/>
    </border>
    <border>
      <left style="thin"/>
      <right style="medium"/>
      <top style="thin"/>
      <bottom style="medium"/>
    </border>
    <border>
      <left style="medium"/>
      <right style="thin"/>
      <top style="thin"/>
      <bottom style="thin"/>
    </border>
    <border>
      <left style="thin"/>
      <right>
        <color indexed="63"/>
      </right>
      <top style="thin"/>
      <bottom style="thin"/>
    </border>
    <border>
      <left>
        <color indexed="63"/>
      </left>
      <right style="medium"/>
      <top style="thin"/>
      <bottom style="thin"/>
    </border>
    <border>
      <left style="medium"/>
      <right>
        <color indexed="63"/>
      </right>
      <top style="thin"/>
      <bottom>
        <color indexed="63"/>
      </bottom>
    </border>
    <border>
      <left style="thin"/>
      <right>
        <color indexed="63"/>
      </right>
      <top style="thin"/>
      <bottom>
        <color indexed="63"/>
      </bottom>
    </border>
    <border>
      <left>
        <color indexed="63"/>
      </left>
      <right style="medium"/>
      <top style="thin"/>
      <bottom>
        <color indexed="63"/>
      </bottom>
    </border>
    <border>
      <left>
        <color indexed="63"/>
      </left>
      <right style="medium"/>
      <top style="thin"/>
      <bottom style="medium"/>
    </border>
    <border>
      <left style="thin"/>
      <right style="thin"/>
      <top>
        <color indexed="63"/>
      </top>
      <bottom style="thin"/>
    </border>
    <border>
      <left>
        <color indexed="63"/>
      </left>
      <right>
        <color indexed="63"/>
      </right>
      <top style="thin"/>
      <bottom style="thin"/>
    </border>
    <border>
      <left>
        <color indexed="63"/>
      </left>
      <right>
        <color indexed="63"/>
      </right>
      <top style="thin"/>
      <bottom>
        <color indexed="63"/>
      </bottom>
    </border>
    <border>
      <left style="medium"/>
      <right>
        <color indexed="63"/>
      </right>
      <top style="thin"/>
      <bottom style="medium"/>
    </border>
    <border>
      <left style="thin"/>
      <right>
        <color indexed="63"/>
      </right>
      <top style="thin"/>
      <bottom style="medium"/>
    </border>
    <border>
      <left>
        <color indexed="63"/>
      </left>
      <right style="thin"/>
      <top style="thin"/>
      <bottom style="thin"/>
    </border>
    <border>
      <left>
        <color indexed="63"/>
      </left>
      <right>
        <color indexed="63"/>
      </right>
      <top style="medium"/>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color indexed="63"/>
      </right>
      <top style="medium"/>
      <bottom style="thin"/>
    </border>
    <border>
      <left>
        <color indexed="63"/>
      </left>
      <right>
        <color indexed="63"/>
      </right>
      <top style="medium"/>
      <bottom style="thin"/>
    </border>
    <border>
      <left style="medium"/>
      <right>
        <color indexed="63"/>
      </right>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medium"/>
      <top style="medium"/>
      <bottom>
        <color indexed="63"/>
      </bottom>
    </border>
    <border>
      <left style="thin"/>
      <right style="medium"/>
      <top/>
      <bottom/>
    </border>
    <border>
      <left style="thin"/>
      <right style="medium"/>
      <top>
        <color indexed="63"/>
      </top>
      <bottom style="thin"/>
    </border>
    <border>
      <left style="thin"/>
      <right style="thin"/>
      <top style="thin"/>
      <bottom>
        <color indexed="63"/>
      </bottom>
    </border>
    <border>
      <left style="thin"/>
      <right style="thin"/>
      <top style="medium"/>
      <bottom/>
    </border>
    <border>
      <left style="thin"/>
      <right style="thin"/>
      <top>
        <color indexed="63"/>
      </top>
      <bottom>
        <color indexed="63"/>
      </bottom>
    </border>
    <border>
      <left style="thin"/>
      <right>
        <color indexed="63"/>
      </right>
      <top style="medium"/>
      <bottom style="thin"/>
    </border>
    <border>
      <left>
        <color indexed="63"/>
      </left>
      <right style="thin"/>
      <top style="medium"/>
      <bottom style="thin"/>
    </border>
    <border>
      <left style="medium"/>
      <right style="thin"/>
      <top style="thin"/>
      <bottom style="medium"/>
    </border>
    <border>
      <left>
        <color indexed="63"/>
      </left>
      <right style="thin"/>
      <top style="thin"/>
      <bottom style="medium"/>
    </border>
    <border>
      <left style="thin"/>
      <right>
        <color indexed="63"/>
      </right>
      <top style="medium"/>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medium"/>
      <top style="medium"/>
      <bottom style="thin"/>
    </border>
    <border>
      <left style="medium"/>
      <right style="thin"/>
      <top style="thin"/>
      <bottom>
        <color indexed="63"/>
      </bottom>
    </border>
    <border>
      <left style="medium"/>
      <right style="thin"/>
      <top>
        <color indexed="63"/>
      </top>
      <bottom style="thin"/>
    </border>
    <border>
      <left>
        <color indexed="63"/>
      </left>
      <right style="thin"/>
      <top style="thin"/>
      <bottom>
        <color indexed="63"/>
      </bottom>
    </border>
    <border>
      <left style="thin"/>
      <right style="medium"/>
      <top style="thin"/>
      <bottom>
        <color indexed="63"/>
      </bottom>
    </border>
    <border>
      <left>
        <color indexed="63"/>
      </left>
      <right>
        <color indexed="63"/>
      </right>
      <top style="thin"/>
      <bottom style="medium"/>
    </border>
    <border>
      <left>
        <color indexed="63"/>
      </left>
      <right style="thin"/>
      <top style="medium"/>
      <bottom/>
    </border>
    <border>
      <left>
        <color indexed="63"/>
      </left>
      <right style="thin"/>
      <top>
        <color indexed="63"/>
      </top>
      <bottom>
        <color indexed="63"/>
      </bottom>
    </border>
  </borders>
  <cellStyleXfs count="8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13" fillId="0" borderId="1" applyNumberFormat="0" applyFill="0" applyAlignment="0" applyProtection="0"/>
    <xf numFmtId="0" fontId="14" fillId="0" borderId="2" applyNumberFormat="0" applyFill="0" applyAlignment="0" applyProtection="0"/>
    <xf numFmtId="0" fontId="9" fillId="0" borderId="3" applyNumberFormat="0" applyFill="0" applyAlignment="0" applyProtection="0"/>
    <xf numFmtId="0" fontId="9" fillId="0" borderId="0" applyNumberFormat="0" applyFill="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0" fillId="0" borderId="0">
      <alignment/>
      <protection/>
    </xf>
    <xf numFmtId="0" fontId="0" fillId="0" borderId="0">
      <alignment/>
      <protection/>
    </xf>
    <xf numFmtId="0" fontId="3"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15" fillId="0" borderId="0" applyNumberFormat="0" applyFill="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7"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18" fillId="16" borderId="5" applyNumberFormat="0" applyAlignment="0" applyProtection="0"/>
    <xf numFmtId="0" fontId="19" fillId="17" borderId="6" applyNumberFormat="0" applyAlignment="0" applyProtection="0"/>
    <xf numFmtId="0" fontId="20" fillId="0" borderId="0" applyNumberFormat="0" applyFill="0" applyBorder="0" applyAlignment="0" applyProtection="0"/>
    <xf numFmtId="0" fontId="10" fillId="0" borderId="0" applyNumberFormat="0" applyFill="0" applyBorder="0" applyAlignment="0" applyProtection="0"/>
    <xf numFmtId="0" fontId="7"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21" borderId="0" applyNumberFormat="0" applyBorder="0" applyAlignment="0" applyProtection="0"/>
    <xf numFmtId="0" fontId="16" fillId="22" borderId="0" applyNumberFormat="0" applyBorder="0" applyAlignment="0" applyProtection="0"/>
    <xf numFmtId="0" fontId="11" fillId="16" borderId="8" applyNumberFormat="0" applyAlignment="0" applyProtection="0"/>
    <xf numFmtId="0" fontId="5" fillId="7" borderId="5" applyNumberFormat="0" applyAlignment="0" applyProtection="0"/>
    <xf numFmtId="0" fontId="21" fillId="0" borderId="0">
      <alignment/>
      <protection/>
    </xf>
    <xf numFmtId="0" fontId="0" fillId="23" borderId="9" applyNumberFormat="0" applyFont="0" applyAlignment="0" applyProtection="0"/>
  </cellStyleXfs>
  <cellXfs count="251">
    <xf numFmtId="0" fontId="0" fillId="0" borderId="0" xfId="0" applyAlignment="1">
      <alignment/>
    </xf>
    <xf numFmtId="0" fontId="22" fillId="0" borderId="0" xfId="52" applyFont="1" applyAlignment="1">
      <alignment horizontal="right" vertical="center"/>
      <protection/>
    </xf>
    <xf numFmtId="0" fontId="0" fillId="24" borderId="0" xfId="52" applyFill="1" applyAlignment="1">
      <alignment horizontal="right" vertical="center"/>
      <protection/>
    </xf>
    <xf numFmtId="0" fontId="0" fillId="0" borderId="0" xfId="52" applyAlignment="1">
      <alignment horizontal="right" vertical="center"/>
      <protection/>
    </xf>
    <xf numFmtId="0" fontId="2" fillId="24" borderId="0" xfId="52" applyFont="1" applyFill="1" applyAlignment="1">
      <alignment horizontal="left" vertical="center"/>
      <protection/>
    </xf>
    <xf numFmtId="0" fontId="1" fillId="0" borderId="0" xfId="52" applyFont="1" applyAlignment="1">
      <alignment horizontal="right" vertical="center"/>
      <protection/>
    </xf>
    <xf numFmtId="0" fontId="22" fillId="0" borderId="0" xfId="0" applyFont="1" applyAlignment="1">
      <alignment horizontal="right" vertical="center"/>
    </xf>
    <xf numFmtId="0" fontId="0" fillId="24" borderId="0" xfId="0" applyFill="1" applyAlignment="1">
      <alignment horizontal="right" vertical="center"/>
    </xf>
    <xf numFmtId="0" fontId="0" fillId="0" borderId="0" xfId="0" applyAlignment="1">
      <alignment horizontal="right" vertical="center"/>
    </xf>
    <xf numFmtId="0" fontId="2" fillId="24" borderId="0" xfId="0" applyFont="1" applyFill="1" applyAlignment="1">
      <alignment horizontal="center" vertical="center"/>
    </xf>
    <xf numFmtId="0" fontId="0" fillId="0" borderId="0" xfId="0" applyAlignment="1">
      <alignment horizontal="right" vertical="center" wrapText="1"/>
    </xf>
    <xf numFmtId="184" fontId="0" fillId="24" borderId="10" xfId="0" applyNumberFormat="1" applyFill="1" applyBorder="1" applyAlignment="1">
      <alignment horizontal="left" vertical="center"/>
    </xf>
    <xf numFmtId="184" fontId="0" fillId="24" borderId="11" xfId="0" applyNumberFormat="1" applyFill="1" applyBorder="1" applyAlignment="1">
      <alignment horizontal="left" vertical="center"/>
    </xf>
    <xf numFmtId="49" fontId="0" fillId="24" borderId="10" xfId="0" applyNumberFormat="1" applyFont="1" applyFill="1" applyBorder="1" applyAlignment="1">
      <alignment horizontal="center" vertical="center"/>
    </xf>
    <xf numFmtId="49" fontId="0" fillId="24" borderId="12" xfId="0" applyNumberFormat="1" applyFont="1" applyFill="1" applyBorder="1" applyAlignment="1">
      <alignment horizontal="center" vertical="center"/>
    </xf>
    <xf numFmtId="49" fontId="0" fillId="0" borderId="0" xfId="0" applyNumberFormat="1" applyAlignment="1">
      <alignment horizontal="right" vertical="center"/>
    </xf>
    <xf numFmtId="0" fontId="22" fillId="24" borderId="0" xfId="53" applyFont="1" applyFill="1" applyAlignment="1">
      <alignment vertical="center" wrapText="1"/>
      <protection/>
    </xf>
    <xf numFmtId="0" fontId="1" fillId="24" borderId="0" xfId="53" applyFont="1" applyFill="1" applyAlignment="1">
      <alignment horizontal="center" vertical="center" wrapText="1"/>
      <protection/>
    </xf>
    <xf numFmtId="0" fontId="1" fillId="24" borderId="0" xfId="53" applyFont="1" applyFill="1" applyAlignment="1">
      <alignment vertical="center" wrapText="1"/>
      <protection/>
    </xf>
    <xf numFmtId="0" fontId="0" fillId="0" borderId="0" xfId="53" applyFont="1" applyAlignment="1">
      <alignment horizontal="center" vertical="center" wrapText="1"/>
      <protection/>
    </xf>
    <xf numFmtId="0" fontId="0" fillId="0" borderId="10" xfId="53" applyFont="1" applyBorder="1" applyAlignment="1">
      <alignment horizontal="center" vertical="center" wrapText="1"/>
      <protection/>
    </xf>
    <xf numFmtId="0" fontId="0" fillId="0" borderId="12" xfId="53" applyFont="1" applyBorder="1" applyAlignment="1">
      <alignment horizontal="center" vertical="center" wrapText="1"/>
      <protection/>
    </xf>
    <xf numFmtId="0" fontId="1" fillId="0" borderId="10" xfId="53" applyFont="1" applyBorder="1" applyAlignment="1">
      <alignment vertical="center" wrapText="1"/>
      <protection/>
    </xf>
    <xf numFmtId="0" fontId="0" fillId="0" borderId="10" xfId="53" applyFont="1" applyBorder="1" applyAlignment="1">
      <alignment vertical="center" wrapText="1"/>
      <protection/>
    </xf>
    <xf numFmtId="0" fontId="0" fillId="0" borderId="0" xfId="53" applyFont="1" applyAlignment="1">
      <alignment vertical="center" wrapText="1"/>
      <protection/>
    </xf>
    <xf numFmtId="0" fontId="0" fillId="0" borderId="11" xfId="53" applyFont="1" applyBorder="1" applyAlignment="1">
      <alignment vertical="center" wrapText="1"/>
      <protection/>
    </xf>
    <xf numFmtId="0" fontId="0" fillId="0" borderId="0" xfId="53" applyAlignment="1">
      <alignment vertical="center" wrapText="1"/>
      <protection/>
    </xf>
    <xf numFmtId="0" fontId="1" fillId="24" borderId="13" xfId="53" applyFont="1" applyFill="1" applyBorder="1" applyAlignment="1">
      <alignment vertical="center" wrapText="1"/>
      <protection/>
    </xf>
    <xf numFmtId="184" fontId="0" fillId="0" borderId="10" xfId="0" applyNumberFormat="1" applyFill="1" applyBorder="1" applyAlignment="1">
      <alignment horizontal="right" vertical="center"/>
    </xf>
    <xf numFmtId="184" fontId="0" fillId="0" borderId="12" xfId="0" applyNumberFormat="1" applyFill="1" applyBorder="1" applyAlignment="1">
      <alignment horizontal="right" vertical="center"/>
    </xf>
    <xf numFmtId="184" fontId="0" fillId="0" borderId="11" xfId="0" applyNumberFormat="1" applyFill="1" applyBorder="1" applyAlignment="1">
      <alignment horizontal="right" vertical="center"/>
    </xf>
    <xf numFmtId="184" fontId="0" fillId="0" borderId="14" xfId="0" applyNumberFormat="1" applyFill="1" applyBorder="1" applyAlignment="1">
      <alignment horizontal="right" vertical="center"/>
    </xf>
    <xf numFmtId="4" fontId="0" fillId="0" borderId="10" xfId="53" applyNumberFormat="1" applyFont="1" applyFill="1" applyBorder="1" applyAlignment="1">
      <alignment horizontal="center" vertical="center" wrapText="1"/>
      <protection/>
    </xf>
    <xf numFmtId="4" fontId="0" fillId="0" borderId="12" xfId="53" applyNumberFormat="1" applyFont="1" applyFill="1" applyBorder="1" applyAlignment="1">
      <alignment horizontal="center" vertical="center" wrapText="1"/>
      <protection/>
    </xf>
    <xf numFmtId="0" fontId="0" fillId="0" borderId="10" xfId="53" applyFont="1" applyFill="1" applyBorder="1" applyAlignment="1">
      <alignment vertical="center" wrapText="1"/>
      <protection/>
    </xf>
    <xf numFmtId="4" fontId="0" fillId="0" borderId="10" xfId="53" applyNumberFormat="1" applyFont="1" applyFill="1" applyBorder="1" applyAlignment="1">
      <alignment vertical="center" wrapText="1"/>
      <protection/>
    </xf>
    <xf numFmtId="0" fontId="0" fillId="0" borderId="12" xfId="53" applyFont="1" applyFill="1" applyBorder="1" applyAlignment="1">
      <alignment vertical="center" wrapText="1"/>
      <protection/>
    </xf>
    <xf numFmtId="0" fontId="0" fillId="0" borderId="11" xfId="53" applyFont="1" applyFill="1" applyBorder="1" applyAlignment="1">
      <alignment vertical="center" wrapText="1"/>
      <protection/>
    </xf>
    <xf numFmtId="0" fontId="0" fillId="0" borderId="14" xfId="53" applyFont="1" applyFill="1" applyBorder="1" applyAlignment="1">
      <alignment vertical="center" wrapText="1"/>
      <protection/>
    </xf>
    <xf numFmtId="0" fontId="2" fillId="24" borderId="0" xfId="52" applyFont="1" applyFill="1" applyAlignment="1">
      <alignment horizontal="right" vertical="center"/>
      <protection/>
    </xf>
    <xf numFmtId="0" fontId="1" fillId="24" borderId="0" xfId="53" applyFont="1" applyFill="1" applyBorder="1" applyAlignment="1">
      <alignment vertical="center" wrapText="1"/>
      <protection/>
    </xf>
    <xf numFmtId="0" fontId="23" fillId="0" borderId="0" xfId="52" applyFont="1" applyAlignment="1">
      <alignment horizontal="left" vertical="center"/>
      <protection/>
    </xf>
    <xf numFmtId="49" fontId="0" fillId="24" borderId="12" xfId="0" applyNumberFormat="1" applyFill="1" applyBorder="1" applyAlignment="1">
      <alignment horizontal="center" vertical="center"/>
    </xf>
    <xf numFmtId="184" fontId="24" fillId="0" borderId="15" xfId="52" applyNumberFormat="1" applyFont="1" applyFill="1" applyBorder="1" applyAlignment="1">
      <alignment horizontal="left" vertical="center"/>
      <protection/>
    </xf>
    <xf numFmtId="0" fontId="24" fillId="24" borderId="10" xfId="52" applyNumberFormat="1" applyFont="1" applyFill="1" applyBorder="1" applyAlignment="1">
      <alignment horizontal="center" vertical="center"/>
      <protection/>
    </xf>
    <xf numFmtId="184" fontId="24" fillId="0" borderId="12" xfId="52" applyNumberFormat="1" applyFont="1" applyFill="1" applyBorder="1" applyAlignment="1">
      <alignment horizontal="right" vertical="center"/>
      <protection/>
    </xf>
    <xf numFmtId="184" fontId="24" fillId="24" borderId="15" xfId="52" applyNumberFormat="1" applyFont="1" applyFill="1" applyBorder="1" applyAlignment="1">
      <alignment horizontal="left" vertical="center"/>
      <protection/>
    </xf>
    <xf numFmtId="184" fontId="24" fillId="0" borderId="16" xfId="52" applyNumberFormat="1" applyFont="1" applyFill="1" applyBorder="1" applyAlignment="1">
      <alignment horizontal="left" vertical="center"/>
      <protection/>
    </xf>
    <xf numFmtId="184" fontId="24" fillId="0" borderId="17" xfId="52" applyNumberFormat="1" applyFont="1" applyFill="1" applyBorder="1" applyAlignment="1">
      <alignment horizontal="center" vertical="center"/>
      <protection/>
    </xf>
    <xf numFmtId="184" fontId="25" fillId="0" borderId="17" xfId="52" applyNumberFormat="1" applyFont="1" applyFill="1" applyBorder="1" applyAlignment="1">
      <alignment vertical="center"/>
      <protection/>
    </xf>
    <xf numFmtId="184" fontId="24" fillId="0" borderId="17" xfId="52" applyNumberFormat="1" applyFont="1" applyFill="1" applyBorder="1" applyAlignment="1">
      <alignment vertical="center"/>
      <protection/>
    </xf>
    <xf numFmtId="184" fontId="24" fillId="0" borderId="18" xfId="52" applyNumberFormat="1" applyFont="1" applyFill="1" applyBorder="1" applyAlignment="1">
      <alignment horizontal="left" vertical="center"/>
      <protection/>
    </xf>
    <xf numFmtId="184" fontId="24" fillId="0" borderId="19" xfId="52" applyNumberFormat="1" applyFont="1" applyFill="1" applyBorder="1" applyAlignment="1">
      <alignment horizontal="left" vertical="center"/>
      <protection/>
    </xf>
    <xf numFmtId="184" fontId="24" fillId="0" borderId="20" xfId="52" applyNumberFormat="1" applyFont="1" applyFill="1" applyBorder="1" applyAlignment="1">
      <alignment vertical="center"/>
      <protection/>
    </xf>
    <xf numFmtId="184" fontId="25" fillId="0" borderId="21" xfId="52" applyNumberFormat="1" applyFont="1" applyFill="1" applyBorder="1" applyAlignment="1">
      <alignment vertical="center"/>
      <protection/>
    </xf>
    <xf numFmtId="184" fontId="0" fillId="24" borderId="10" xfId="52" applyNumberFormat="1" applyFont="1" applyFill="1" applyBorder="1" applyAlignment="1">
      <alignment horizontal="center" vertical="center"/>
      <protection/>
    </xf>
    <xf numFmtId="184" fontId="0" fillId="24" borderId="12" xfId="52" applyNumberFormat="1" applyFont="1" applyFill="1" applyBorder="1" applyAlignment="1">
      <alignment horizontal="center" vertical="center"/>
      <protection/>
    </xf>
    <xf numFmtId="0" fontId="24" fillId="0" borderId="22" xfId="53" applyFont="1" applyFill="1" applyBorder="1" applyAlignment="1">
      <alignment horizontal="center" vertical="center" wrapText="1"/>
      <protection/>
    </xf>
    <xf numFmtId="0" fontId="24" fillId="0" borderId="15" xfId="53" applyFont="1" applyBorder="1" applyAlignment="1">
      <alignment horizontal="center" vertical="center" wrapText="1"/>
      <protection/>
    </xf>
    <xf numFmtId="0" fontId="24" fillId="0" borderId="10" xfId="53" applyFont="1" applyBorder="1" applyAlignment="1">
      <alignment horizontal="center" vertical="center" wrapText="1"/>
      <protection/>
    </xf>
    <xf numFmtId="0" fontId="24" fillId="0" borderId="12" xfId="53" applyFont="1" applyBorder="1" applyAlignment="1">
      <alignment horizontal="center" vertical="center" wrapText="1"/>
      <protection/>
    </xf>
    <xf numFmtId="184" fontId="24" fillId="0" borderId="15" xfId="52" applyNumberFormat="1" applyFont="1" applyFill="1" applyBorder="1" applyAlignment="1">
      <alignment horizontal="center" vertical="center"/>
      <protection/>
    </xf>
    <xf numFmtId="184" fontId="24" fillId="0" borderId="18" xfId="52" applyNumberFormat="1" applyFont="1" applyFill="1" applyBorder="1" applyAlignment="1">
      <alignment horizontal="center" vertical="center"/>
      <protection/>
    </xf>
    <xf numFmtId="0" fontId="24" fillId="24" borderId="16" xfId="52" applyNumberFormat="1" applyFont="1" applyFill="1" applyBorder="1" applyAlignment="1">
      <alignment horizontal="center" vertical="center"/>
      <protection/>
    </xf>
    <xf numFmtId="0" fontId="24" fillId="24" borderId="23" xfId="52" applyNumberFormat="1" applyFont="1" applyFill="1" applyBorder="1" applyAlignment="1">
      <alignment horizontal="center" vertical="center"/>
      <protection/>
    </xf>
    <xf numFmtId="0" fontId="24" fillId="24" borderId="24" xfId="52" applyNumberFormat="1" applyFont="1" applyFill="1" applyBorder="1" applyAlignment="1">
      <alignment horizontal="center" vertical="center"/>
      <protection/>
    </xf>
    <xf numFmtId="49" fontId="0" fillId="24" borderId="10" xfId="52" applyNumberFormat="1" applyFont="1" applyFill="1" applyBorder="1" applyAlignment="1">
      <alignment horizontal="center" vertical="center"/>
      <protection/>
    </xf>
    <xf numFmtId="49" fontId="0" fillId="24" borderId="12" xfId="52" applyNumberFormat="1" applyFont="1" applyFill="1" applyBorder="1" applyAlignment="1">
      <alignment horizontal="center" vertical="center"/>
      <protection/>
    </xf>
    <xf numFmtId="49" fontId="0" fillId="24" borderId="10" xfId="52" applyNumberFormat="1" applyFont="1" applyFill="1" applyBorder="1" applyAlignment="1">
      <alignment horizontal="center" vertical="center" wrapText="1"/>
      <protection/>
    </xf>
    <xf numFmtId="49" fontId="0" fillId="24" borderId="12" xfId="52" applyNumberFormat="1" applyFont="1" applyFill="1" applyBorder="1" applyAlignment="1">
      <alignment horizontal="center" vertical="center" wrapText="1"/>
      <protection/>
    </xf>
    <xf numFmtId="184" fontId="0" fillId="0" borderId="10" xfId="52" applyNumberFormat="1" applyFont="1" applyFill="1" applyBorder="1" applyAlignment="1">
      <alignment horizontal="left" vertical="center"/>
      <protection/>
    </xf>
    <xf numFmtId="0" fontId="24" fillId="24" borderId="11" xfId="52" applyNumberFormat="1" applyFont="1" applyFill="1" applyBorder="1" applyAlignment="1">
      <alignment horizontal="center" vertical="center"/>
      <protection/>
    </xf>
    <xf numFmtId="0" fontId="1" fillId="24" borderId="0" xfId="53" applyFont="1" applyFill="1" applyBorder="1" applyAlignment="1">
      <alignment vertical="center" wrapText="1"/>
      <protection/>
    </xf>
    <xf numFmtId="4" fontId="0" fillId="0" borderId="12" xfId="53" applyNumberFormat="1" applyFont="1" applyFill="1" applyBorder="1" applyAlignment="1">
      <alignment vertical="center" wrapText="1"/>
      <protection/>
    </xf>
    <xf numFmtId="184" fontId="0" fillId="24" borderId="15" xfId="52" applyNumberFormat="1" applyFont="1" applyFill="1" applyBorder="1" applyAlignment="1" quotePrefix="1">
      <alignment horizontal="center" vertical="center"/>
      <protection/>
    </xf>
    <xf numFmtId="184" fontId="1" fillId="24" borderId="10" xfId="52" applyNumberFormat="1" applyFont="1" applyFill="1" applyBorder="1" applyAlignment="1" quotePrefix="1">
      <alignment horizontal="center" vertical="center"/>
      <protection/>
    </xf>
    <xf numFmtId="184" fontId="0" fillId="24" borderId="10" xfId="52" applyNumberFormat="1" applyFont="1" applyFill="1" applyBorder="1" applyAlignment="1" quotePrefix="1">
      <alignment horizontal="center" vertical="center"/>
      <protection/>
    </xf>
    <xf numFmtId="184" fontId="0" fillId="24" borderId="12" xfId="52" applyNumberFormat="1" applyFont="1" applyFill="1" applyBorder="1" applyAlignment="1" quotePrefix="1">
      <alignment horizontal="center" vertical="center"/>
      <protection/>
    </xf>
    <xf numFmtId="184" fontId="24" fillId="0" borderId="15" xfId="52" applyNumberFormat="1" applyFont="1" applyFill="1" applyBorder="1" applyAlignment="1" quotePrefix="1">
      <alignment horizontal="left" vertical="center"/>
      <protection/>
    </xf>
    <xf numFmtId="184" fontId="24" fillId="24" borderId="10" xfId="52" applyNumberFormat="1" applyFont="1" applyFill="1" applyBorder="1" applyAlignment="1" quotePrefix="1">
      <alignment horizontal="center" vertical="center"/>
      <protection/>
    </xf>
    <xf numFmtId="184" fontId="24" fillId="24" borderId="10" xfId="52" applyNumberFormat="1" applyFont="1" applyFill="1" applyBorder="1" applyAlignment="1" quotePrefix="1">
      <alignment horizontal="left" vertical="center"/>
      <protection/>
    </xf>
    <xf numFmtId="184" fontId="25" fillId="0" borderId="15" xfId="52" applyNumberFormat="1" applyFont="1" applyFill="1" applyBorder="1" applyAlignment="1" quotePrefix="1">
      <alignment horizontal="center" vertical="center"/>
      <protection/>
    </xf>
    <xf numFmtId="184" fontId="25" fillId="0" borderId="16" xfId="52" applyNumberFormat="1" applyFont="1" applyFill="1" applyBorder="1" applyAlignment="1" quotePrefix="1">
      <alignment horizontal="center" vertical="center"/>
      <protection/>
    </xf>
    <xf numFmtId="184" fontId="25" fillId="24" borderId="25" xfId="52" applyNumberFormat="1" applyFont="1" applyFill="1" applyBorder="1" applyAlignment="1" quotePrefix="1">
      <alignment horizontal="center" vertical="center"/>
      <protection/>
    </xf>
    <xf numFmtId="184" fontId="25" fillId="24" borderId="26" xfId="52" applyNumberFormat="1" applyFont="1" applyFill="1" applyBorder="1" applyAlignment="1" quotePrefix="1">
      <alignment horizontal="center" vertical="center"/>
      <protection/>
    </xf>
    <xf numFmtId="184" fontId="0" fillId="24" borderId="10" xfId="0" applyNumberFormat="1" applyFill="1" applyBorder="1" applyAlignment="1" quotePrefix="1">
      <alignment horizontal="center" vertical="center"/>
    </xf>
    <xf numFmtId="49" fontId="0" fillId="24" borderId="10" xfId="0" applyNumberFormat="1" applyFont="1" applyFill="1" applyBorder="1" applyAlignment="1" quotePrefix="1">
      <alignment horizontal="center" vertical="center"/>
    </xf>
    <xf numFmtId="0" fontId="0" fillId="0" borderId="27" xfId="53" applyFont="1" applyBorder="1" applyAlignment="1">
      <alignment horizontal="center" vertical="center" wrapText="1"/>
      <protection/>
    </xf>
    <xf numFmtId="0" fontId="1" fillId="0" borderId="28" xfId="52" applyFont="1" applyBorder="1" applyAlignment="1">
      <alignment horizontal="left" vertical="center" wrapText="1"/>
      <protection/>
    </xf>
    <xf numFmtId="0" fontId="1" fillId="0" borderId="28" xfId="52" applyFont="1" applyBorder="1" applyAlignment="1">
      <alignment horizontal="left" vertical="center"/>
      <protection/>
    </xf>
    <xf numFmtId="184" fontId="0" fillId="24" borderId="29" xfId="52" applyNumberFormat="1" applyFont="1" applyFill="1" applyBorder="1" applyAlignment="1" quotePrefix="1">
      <alignment horizontal="center" vertical="center"/>
      <protection/>
    </xf>
    <xf numFmtId="184" fontId="0" fillId="24" borderId="30" xfId="52" applyNumberFormat="1" applyFont="1" applyFill="1" applyBorder="1" applyAlignment="1">
      <alignment horizontal="center" vertical="center"/>
      <protection/>
    </xf>
    <xf numFmtId="184" fontId="0" fillId="24" borderId="30" xfId="52" applyNumberFormat="1" applyFont="1" applyFill="1" applyBorder="1" applyAlignment="1" quotePrefix="1">
      <alignment horizontal="center" vertical="center"/>
      <protection/>
    </xf>
    <xf numFmtId="184" fontId="0" fillId="24" borderId="31" xfId="52" applyNumberFormat="1" applyFont="1" applyFill="1" applyBorder="1" applyAlignment="1">
      <alignment horizontal="center" vertical="center"/>
      <protection/>
    </xf>
    <xf numFmtId="184" fontId="0" fillId="24" borderId="32" xfId="0" applyNumberFormat="1" applyFill="1" applyBorder="1" applyAlignment="1" quotePrefix="1">
      <alignment horizontal="center" vertical="center" wrapText="1"/>
    </xf>
    <xf numFmtId="184" fontId="0" fillId="24" borderId="33" xfId="0" applyNumberFormat="1" applyFill="1" applyBorder="1" applyAlignment="1" quotePrefix="1">
      <alignment horizontal="center" vertical="center" wrapText="1"/>
    </xf>
    <xf numFmtId="184" fontId="0" fillId="24" borderId="33" xfId="0" applyNumberFormat="1" applyFill="1" applyBorder="1" applyAlignment="1">
      <alignment horizontal="center" vertical="center" wrapText="1"/>
    </xf>
    <xf numFmtId="184" fontId="0" fillId="24" borderId="34" xfId="0" applyNumberFormat="1" applyFill="1" applyBorder="1" applyAlignment="1" quotePrefix="1">
      <alignment horizontal="center" vertical="center"/>
    </xf>
    <xf numFmtId="184" fontId="0" fillId="24" borderId="23" xfId="0" applyNumberFormat="1" applyFill="1" applyBorder="1" applyAlignment="1" quotePrefix="1">
      <alignment horizontal="center" vertical="center"/>
    </xf>
    <xf numFmtId="184" fontId="0" fillId="24" borderId="23" xfId="0" applyNumberFormat="1" applyFill="1" applyBorder="1" applyAlignment="1">
      <alignment horizontal="center" vertical="center"/>
    </xf>
    <xf numFmtId="184" fontId="0" fillId="24" borderId="27" xfId="0" applyNumberFormat="1" applyFill="1" applyBorder="1" applyAlignment="1">
      <alignment horizontal="center" vertical="center"/>
    </xf>
    <xf numFmtId="184" fontId="0" fillId="24" borderId="35" xfId="0" applyNumberFormat="1" applyFill="1" applyBorder="1" applyAlignment="1" quotePrefix="1">
      <alignment horizontal="center" vertical="center"/>
    </xf>
    <xf numFmtId="184" fontId="0" fillId="24" borderId="36" xfId="0" applyNumberFormat="1" applyFill="1" applyBorder="1" applyAlignment="1" quotePrefix="1">
      <alignment horizontal="center" vertical="center"/>
    </xf>
    <xf numFmtId="184" fontId="0" fillId="24" borderId="36" xfId="0" applyNumberFormat="1" applyFill="1" applyBorder="1" applyAlignment="1">
      <alignment horizontal="center" vertical="center"/>
    </xf>
    <xf numFmtId="184" fontId="0" fillId="24" borderId="37" xfId="0" applyNumberFormat="1" applyFill="1" applyBorder="1" applyAlignment="1">
      <alignment horizontal="center" vertical="center"/>
    </xf>
    <xf numFmtId="184" fontId="0" fillId="24" borderId="38" xfId="0" applyNumberFormat="1" applyFill="1" applyBorder="1" applyAlignment="1" quotePrefix="1">
      <alignment horizontal="center" vertical="center" wrapText="1"/>
    </xf>
    <xf numFmtId="184" fontId="0" fillId="24" borderId="39" xfId="0" applyNumberFormat="1" applyFill="1" applyBorder="1" applyAlignment="1">
      <alignment horizontal="center" vertical="center" wrapText="1"/>
    </xf>
    <xf numFmtId="184" fontId="0" fillId="24" borderId="40" xfId="0" applyNumberFormat="1" applyFill="1" applyBorder="1" applyAlignment="1">
      <alignment horizontal="center" vertical="center" wrapText="1"/>
    </xf>
    <xf numFmtId="184" fontId="0" fillId="24" borderId="18" xfId="0" applyNumberFormat="1" applyFont="1" applyFill="1" applyBorder="1" applyAlignment="1">
      <alignment horizontal="center" vertical="center" wrapText="1"/>
    </xf>
    <xf numFmtId="184" fontId="0" fillId="24" borderId="24" xfId="0" applyNumberFormat="1" applyFont="1" applyFill="1" applyBorder="1" applyAlignment="1">
      <alignment horizontal="center" vertical="center" wrapText="1"/>
    </xf>
    <xf numFmtId="184" fontId="0" fillId="24" borderId="24" xfId="0" applyNumberFormat="1" applyFill="1" applyBorder="1" applyAlignment="1">
      <alignment horizontal="center" vertical="center" wrapText="1"/>
    </xf>
    <xf numFmtId="184" fontId="0" fillId="24" borderId="35" xfId="0" applyNumberFormat="1" applyFill="1" applyBorder="1" applyAlignment="1">
      <alignment horizontal="center" vertical="center" wrapText="1"/>
    </xf>
    <xf numFmtId="184" fontId="0" fillId="24" borderId="36" xfId="0" applyNumberFormat="1" applyFill="1" applyBorder="1" applyAlignment="1">
      <alignment horizontal="center" vertical="center" wrapText="1"/>
    </xf>
    <xf numFmtId="0" fontId="0" fillId="0" borderId="28" xfId="0" applyBorder="1" applyAlignment="1">
      <alignment horizontal="left" vertical="center" wrapText="1"/>
    </xf>
    <xf numFmtId="0" fontId="0" fillId="0" borderId="28" xfId="0" applyFont="1" applyBorder="1" applyAlignment="1">
      <alignment horizontal="left" vertical="center"/>
    </xf>
    <xf numFmtId="184" fontId="0" fillId="24" borderId="41" xfId="0" applyNumberFormat="1" applyFill="1" applyBorder="1" applyAlignment="1" quotePrefix="1">
      <alignment horizontal="center" vertical="center" wrapText="1"/>
    </xf>
    <xf numFmtId="184" fontId="0" fillId="24" borderId="22" xfId="0" applyNumberFormat="1" applyFill="1" applyBorder="1" applyAlignment="1">
      <alignment horizontal="center" vertical="center" wrapText="1"/>
    </xf>
    <xf numFmtId="184" fontId="0" fillId="24" borderId="42" xfId="0" applyNumberFormat="1" applyFill="1" applyBorder="1" applyAlignment="1" quotePrefix="1">
      <alignment horizontal="center" vertical="center" wrapText="1"/>
    </xf>
    <xf numFmtId="184" fontId="0" fillId="24" borderId="43" xfId="0" applyNumberFormat="1" applyFill="1" applyBorder="1" applyAlignment="1">
      <alignment horizontal="center" vertical="center" wrapText="1"/>
    </xf>
    <xf numFmtId="184" fontId="0" fillId="0" borderId="42" xfId="0" applyNumberFormat="1" applyFill="1" applyBorder="1" applyAlignment="1" quotePrefix="1">
      <alignment horizontal="center" vertical="center" wrapText="1"/>
    </xf>
    <xf numFmtId="184" fontId="0" fillId="0" borderId="43" xfId="0" applyNumberFormat="1" applyFill="1" applyBorder="1" applyAlignment="1">
      <alignment horizontal="center" vertical="center" wrapText="1"/>
    </xf>
    <xf numFmtId="184" fontId="0" fillId="0" borderId="22" xfId="0" applyNumberFormat="1" applyFill="1" applyBorder="1" applyAlignment="1">
      <alignment horizontal="center" vertical="center" wrapText="1"/>
    </xf>
    <xf numFmtId="49" fontId="0" fillId="24" borderId="34" xfId="0" applyNumberFormat="1" applyFill="1" applyBorder="1" applyAlignment="1" quotePrefix="1">
      <alignment horizontal="center" vertical="center"/>
    </xf>
    <xf numFmtId="49" fontId="0" fillId="24" borderId="23" xfId="0" applyNumberFormat="1" applyFill="1" applyBorder="1" applyAlignment="1" quotePrefix="1">
      <alignment horizontal="center" vertical="center"/>
    </xf>
    <xf numFmtId="49" fontId="0" fillId="24" borderId="23" xfId="0" applyNumberFormat="1" applyFill="1" applyBorder="1" applyAlignment="1">
      <alignment horizontal="center" vertical="center"/>
    </xf>
    <xf numFmtId="49" fontId="0" fillId="24" borderId="27" xfId="0" applyNumberFormat="1" applyFill="1" applyBorder="1" applyAlignment="1">
      <alignment horizontal="center" vertical="center"/>
    </xf>
    <xf numFmtId="184" fontId="0" fillId="24" borderId="42" xfId="0" applyNumberFormat="1" applyFont="1" applyFill="1" applyBorder="1" applyAlignment="1" quotePrefix="1">
      <alignment horizontal="center" vertical="center" wrapText="1"/>
    </xf>
    <xf numFmtId="184" fontId="0" fillId="24" borderId="43" xfId="0" applyNumberFormat="1" applyFont="1" applyFill="1" applyBorder="1" applyAlignment="1">
      <alignment horizontal="center" vertical="center" wrapText="1"/>
    </xf>
    <xf numFmtId="184" fontId="0" fillId="24" borderId="22" xfId="0" applyNumberFormat="1" applyFont="1" applyFill="1" applyBorder="1" applyAlignment="1">
      <alignment horizontal="center" vertical="center" wrapText="1"/>
    </xf>
    <xf numFmtId="184" fontId="0" fillId="24" borderId="42" xfId="0" applyNumberFormat="1" applyFont="1" applyFill="1" applyBorder="1" applyAlignment="1">
      <alignment horizontal="center" vertical="center" wrapText="1"/>
    </xf>
    <xf numFmtId="184" fontId="0" fillId="24" borderId="38" xfId="0" applyNumberFormat="1" applyFont="1" applyFill="1" applyBorder="1" applyAlignment="1" quotePrefix="1">
      <alignment horizontal="center" vertical="center" wrapText="1"/>
    </xf>
    <xf numFmtId="184" fontId="0" fillId="24" borderId="39" xfId="0" applyNumberFormat="1" applyFont="1" applyFill="1" applyBorder="1" applyAlignment="1">
      <alignment horizontal="center" vertical="center" wrapText="1"/>
    </xf>
    <xf numFmtId="184" fontId="0" fillId="24" borderId="40" xfId="0" applyNumberFormat="1" applyFont="1" applyFill="1" applyBorder="1" applyAlignment="1">
      <alignment horizontal="center" vertical="center" wrapText="1"/>
    </xf>
    <xf numFmtId="184" fontId="0" fillId="24" borderId="44" xfId="52" applyNumberFormat="1" applyFont="1" applyFill="1" applyBorder="1" applyAlignment="1">
      <alignment horizontal="center" vertical="center"/>
      <protection/>
    </xf>
    <xf numFmtId="0" fontId="1" fillId="0" borderId="0" xfId="52" applyFont="1" applyBorder="1" applyAlignment="1">
      <alignment horizontal="left" vertical="center"/>
      <protection/>
    </xf>
    <xf numFmtId="0" fontId="0" fillId="0" borderId="15" xfId="53" applyFont="1" applyBorder="1" applyAlignment="1">
      <alignment horizontal="center" vertical="center" wrapText="1"/>
      <protection/>
    </xf>
    <xf numFmtId="0" fontId="0" fillId="0" borderId="27" xfId="53" applyFont="1" applyBorder="1" applyAlignment="1">
      <alignment horizontal="center" vertical="center" wrapText="1"/>
      <protection/>
    </xf>
    <xf numFmtId="0" fontId="0" fillId="0" borderId="10" xfId="53" applyFont="1" applyBorder="1" applyAlignment="1">
      <alignment horizontal="center" vertical="center" wrapText="1"/>
      <protection/>
    </xf>
    <xf numFmtId="0" fontId="26" fillId="24" borderId="0" xfId="53" applyFont="1" applyFill="1" applyAlignment="1">
      <alignment horizontal="center" vertical="center" wrapText="1"/>
      <protection/>
    </xf>
    <xf numFmtId="0" fontId="0" fillId="0" borderId="29" xfId="53" applyFont="1" applyBorder="1" applyAlignment="1">
      <alignment horizontal="center" vertical="center" wrapText="1"/>
      <protection/>
    </xf>
    <xf numFmtId="0" fontId="0" fillId="0" borderId="45" xfId="53" applyFont="1" applyBorder="1" applyAlignment="1">
      <alignment horizontal="center" vertical="center" wrapText="1"/>
      <protection/>
    </xf>
    <xf numFmtId="0" fontId="0" fillId="0" borderId="30" xfId="53" applyFont="1" applyBorder="1" applyAlignment="1">
      <alignment horizontal="center" vertical="center" wrapText="1"/>
      <protection/>
    </xf>
    <xf numFmtId="0" fontId="0" fillId="0" borderId="34" xfId="53" applyFont="1" applyBorder="1" applyAlignment="1">
      <alignment horizontal="center" vertical="center" wrapText="1"/>
      <protection/>
    </xf>
    <xf numFmtId="0" fontId="0" fillId="0" borderId="23" xfId="53" applyFont="1" applyBorder="1" applyAlignment="1">
      <alignment horizontal="center" vertical="center" wrapText="1"/>
      <protection/>
    </xf>
    <xf numFmtId="0" fontId="0" fillId="0" borderId="46" xfId="53" applyFont="1" applyBorder="1" applyAlignment="1">
      <alignment horizontal="center" vertical="center" wrapText="1"/>
      <protection/>
    </xf>
    <xf numFmtId="0" fontId="0" fillId="0" borderId="47" xfId="53" applyFont="1" applyBorder="1" applyAlignment="1">
      <alignment horizontal="center" vertical="center" wrapText="1"/>
      <protection/>
    </xf>
    <xf numFmtId="0" fontId="0" fillId="0" borderId="11" xfId="53" applyFont="1" applyBorder="1" applyAlignment="1">
      <alignment horizontal="center" vertical="center" wrapText="1"/>
      <protection/>
    </xf>
    <xf numFmtId="0" fontId="0" fillId="0" borderId="28" xfId="53" applyFont="1" applyBorder="1" applyAlignment="1">
      <alignment horizontal="left" vertical="center" wrapText="1"/>
      <protection/>
    </xf>
    <xf numFmtId="0" fontId="0" fillId="0" borderId="28" xfId="53" applyFont="1" applyBorder="1" applyAlignment="1">
      <alignment horizontal="left" vertical="center"/>
      <protection/>
    </xf>
    <xf numFmtId="0" fontId="0" fillId="0" borderId="48" xfId="53" applyFont="1" applyFill="1" applyBorder="1" applyAlignment="1">
      <alignment horizontal="center" vertical="center" wrapText="1"/>
      <protection/>
    </xf>
    <xf numFmtId="0" fontId="0" fillId="0" borderId="49" xfId="53" applyFont="1" applyFill="1" applyBorder="1" applyAlignment="1">
      <alignment horizontal="center" vertical="center" wrapText="1"/>
      <protection/>
    </xf>
    <xf numFmtId="0" fontId="0" fillId="0" borderId="50" xfId="53" applyFont="1" applyFill="1" applyBorder="1" applyAlignment="1">
      <alignment horizontal="center" vertical="center" wrapText="1"/>
      <protection/>
    </xf>
    <xf numFmtId="0" fontId="0" fillId="0" borderId="42" xfId="53" applyFont="1" applyFill="1" applyBorder="1" applyAlignment="1">
      <alignment horizontal="center" vertical="center" wrapText="1"/>
      <protection/>
    </xf>
    <xf numFmtId="0" fontId="0" fillId="0" borderId="43" xfId="53" applyFont="1" applyFill="1" applyBorder="1" applyAlignment="1">
      <alignment horizontal="center" vertical="center" wrapText="1"/>
      <protection/>
    </xf>
    <xf numFmtId="0" fontId="0" fillId="0" borderId="22" xfId="53" applyFont="1" applyFill="1" applyBorder="1" applyAlignment="1">
      <alignment horizontal="center" vertical="center" wrapText="1"/>
      <protection/>
    </xf>
    <xf numFmtId="0" fontId="0" fillId="0" borderId="38" xfId="53" applyFont="1" applyFill="1" applyBorder="1" applyAlignment="1">
      <alignment horizontal="center" vertical="center" wrapText="1"/>
      <protection/>
    </xf>
    <xf numFmtId="0" fontId="0" fillId="0" borderId="39" xfId="53" applyFont="1" applyFill="1" applyBorder="1" applyAlignment="1">
      <alignment horizontal="center" vertical="center" wrapText="1"/>
      <protection/>
    </xf>
    <xf numFmtId="0" fontId="0" fillId="0" borderId="40" xfId="53" applyFont="1" applyFill="1" applyBorder="1" applyAlignment="1">
      <alignment horizontal="center" vertical="center" wrapText="1"/>
      <protection/>
    </xf>
    <xf numFmtId="0" fontId="24" fillId="0" borderId="32" xfId="53" applyFont="1" applyFill="1" applyBorder="1" applyAlignment="1">
      <alignment horizontal="center" vertical="center" wrapText="1"/>
      <protection/>
    </xf>
    <xf numFmtId="0" fontId="24" fillId="0" borderId="33" xfId="53" applyFont="1" applyFill="1" applyBorder="1" applyAlignment="1">
      <alignment horizontal="center" vertical="center" wrapText="1"/>
      <protection/>
    </xf>
    <xf numFmtId="0" fontId="24" fillId="0" borderId="45" xfId="53" applyFont="1" applyFill="1" applyBorder="1" applyAlignment="1">
      <alignment horizontal="center" vertical="center" wrapText="1"/>
      <protection/>
    </xf>
    <xf numFmtId="0" fontId="24" fillId="0" borderId="44" xfId="53" applyFont="1" applyFill="1" applyBorder="1" applyAlignment="1">
      <alignment horizontal="center" vertical="center" wrapText="1"/>
      <protection/>
    </xf>
    <xf numFmtId="0" fontId="24" fillId="0" borderId="51" xfId="53" applyFont="1" applyFill="1" applyBorder="1" applyAlignment="1">
      <alignment horizontal="center" vertical="center" wrapText="1"/>
      <protection/>
    </xf>
    <xf numFmtId="0" fontId="24" fillId="0" borderId="16" xfId="53" applyFont="1" applyFill="1" applyBorder="1" applyAlignment="1">
      <alignment horizontal="center" vertical="center" wrapText="1"/>
      <protection/>
    </xf>
    <xf numFmtId="0" fontId="24" fillId="0" borderId="23" xfId="53" applyFont="1" applyFill="1" applyBorder="1" applyAlignment="1">
      <alignment horizontal="center" vertical="center" wrapText="1"/>
      <protection/>
    </xf>
    <xf numFmtId="0" fontId="24" fillId="0" borderId="27" xfId="53" applyFont="1" applyFill="1" applyBorder="1" applyAlignment="1">
      <alignment horizontal="center" vertical="center" wrapText="1"/>
      <protection/>
    </xf>
    <xf numFmtId="0" fontId="24" fillId="0" borderId="52" xfId="53" applyFont="1" applyFill="1" applyBorder="1" applyAlignment="1">
      <alignment horizontal="center" vertical="center" wrapText="1"/>
      <protection/>
    </xf>
    <xf numFmtId="0" fontId="24" fillId="0" borderId="53" xfId="53" applyFont="1" applyFill="1" applyBorder="1" applyAlignment="1">
      <alignment horizontal="center" vertical="center" wrapText="1"/>
      <protection/>
    </xf>
    <xf numFmtId="0" fontId="24" fillId="0" borderId="41" xfId="53" applyFont="1" applyFill="1" applyBorder="1" applyAlignment="1">
      <alignment horizontal="center" vertical="center" wrapText="1"/>
      <protection/>
    </xf>
    <xf numFmtId="0" fontId="24" fillId="0" borderId="22" xfId="53" applyFont="1" applyFill="1" applyBorder="1" applyAlignment="1">
      <alignment horizontal="center" vertical="center" wrapText="1"/>
      <protection/>
    </xf>
    <xf numFmtId="0" fontId="24" fillId="0" borderId="10" xfId="53" applyFont="1" applyFill="1" applyBorder="1" applyAlignment="1">
      <alignment horizontal="center" vertical="center" wrapText="1"/>
      <protection/>
    </xf>
    <xf numFmtId="0" fontId="24" fillId="0" borderId="54" xfId="53" applyFont="1" applyFill="1" applyBorder="1" applyAlignment="1">
      <alignment horizontal="center" vertical="center" wrapText="1"/>
      <protection/>
    </xf>
    <xf numFmtId="0" fontId="24" fillId="0" borderId="37" xfId="53" applyFont="1" applyFill="1" applyBorder="1" applyAlignment="1">
      <alignment horizontal="center" vertical="center" wrapText="1"/>
      <protection/>
    </xf>
    <xf numFmtId="0" fontId="24" fillId="0" borderId="55" xfId="53" applyFont="1" applyFill="1" applyBorder="1" applyAlignment="1">
      <alignment horizontal="center" vertical="center" wrapText="1"/>
      <protection/>
    </xf>
    <xf numFmtId="0" fontId="24" fillId="0" borderId="40" xfId="53" applyFont="1" applyFill="1" applyBorder="1" applyAlignment="1">
      <alignment horizontal="center" vertical="center" wrapText="1"/>
      <protection/>
    </xf>
    <xf numFmtId="0" fontId="0" fillId="0" borderId="35" xfId="53" applyFont="1" applyBorder="1" applyAlignment="1">
      <alignment horizontal="center" vertical="center" wrapText="1"/>
      <protection/>
    </xf>
    <xf numFmtId="0" fontId="0" fillId="0" borderId="36" xfId="53" applyFont="1" applyBorder="1" applyAlignment="1">
      <alignment horizontal="center" vertical="center" wrapText="1"/>
      <protection/>
    </xf>
    <xf numFmtId="0" fontId="0" fillId="0" borderId="37" xfId="53" applyFont="1" applyBorder="1" applyAlignment="1">
      <alignment horizontal="center" vertical="center" wrapText="1"/>
      <protection/>
    </xf>
    <xf numFmtId="0" fontId="0" fillId="0" borderId="0" xfId="53" applyFont="1" applyBorder="1" applyAlignment="1">
      <alignment horizontal="left" vertical="center" wrapText="1"/>
      <protection/>
    </xf>
    <xf numFmtId="0" fontId="0" fillId="0" borderId="0" xfId="53" applyFont="1" applyBorder="1" applyAlignment="1">
      <alignment horizontal="left" vertical="center"/>
      <protection/>
    </xf>
    <xf numFmtId="0" fontId="0" fillId="0" borderId="44" xfId="53" applyFont="1" applyFill="1" applyBorder="1" applyAlignment="1">
      <alignment horizontal="center" vertical="center"/>
      <protection/>
    </xf>
    <xf numFmtId="0" fontId="0" fillId="0" borderId="31" xfId="53" applyFont="1" applyFill="1" applyBorder="1" applyAlignment="1">
      <alignment horizontal="center" vertical="center"/>
      <protection/>
    </xf>
    <xf numFmtId="185" fontId="24" fillId="24" borderId="10" xfId="52" applyNumberFormat="1" applyFont="1" applyFill="1" applyBorder="1" applyAlignment="1" quotePrefix="1">
      <alignment horizontal="center" vertical="center"/>
      <protection/>
    </xf>
    <xf numFmtId="184" fontId="24" fillId="0" borderId="10" xfId="52" applyNumberFormat="1" applyFont="1" applyFill="1" applyBorder="1" applyAlignment="1">
      <alignment horizontal="center" vertical="center"/>
      <protection/>
    </xf>
    <xf numFmtId="184" fontId="24" fillId="0" borderId="41" xfId="52" applyNumberFormat="1" applyFont="1" applyFill="1" applyBorder="1" applyAlignment="1">
      <alignment horizontal="center" vertical="center"/>
      <protection/>
    </xf>
    <xf numFmtId="184" fontId="24" fillId="0" borderId="11" xfId="52" applyNumberFormat="1" applyFont="1" applyFill="1" applyBorder="1" applyAlignment="1">
      <alignment horizontal="center" vertical="center"/>
      <protection/>
    </xf>
    <xf numFmtId="184" fontId="0" fillId="0" borderId="16" xfId="52" applyNumberFormat="1" applyFont="1" applyFill="1" applyBorder="1" applyAlignment="1">
      <alignment horizontal="left" vertical="center"/>
      <protection/>
    </xf>
    <xf numFmtId="184" fontId="24" fillId="0" borderId="12" xfId="52" applyNumberFormat="1" applyFont="1" applyFill="1" applyBorder="1" applyAlignment="1">
      <alignment horizontal="center" vertical="center"/>
      <protection/>
    </xf>
    <xf numFmtId="184" fontId="25" fillId="0" borderId="17" xfId="52" applyNumberFormat="1" applyFont="1" applyFill="1" applyBorder="1" applyAlignment="1">
      <alignment horizontal="center" vertical="center"/>
      <protection/>
    </xf>
    <xf numFmtId="184" fontId="24" fillId="0" borderId="20" xfId="52" applyNumberFormat="1" applyFont="1" applyFill="1" applyBorder="1" applyAlignment="1">
      <alignment horizontal="center" vertical="center"/>
      <protection/>
    </xf>
    <xf numFmtId="184" fontId="25" fillId="0" borderId="21" xfId="52" applyNumberFormat="1" applyFont="1" applyFill="1" applyBorder="1" applyAlignment="1">
      <alignment horizontal="center" vertical="center"/>
      <protection/>
    </xf>
    <xf numFmtId="0" fontId="24" fillId="24" borderId="10" xfId="52" applyNumberFormat="1" applyFont="1" applyFill="1" applyBorder="1" applyAlignment="1" quotePrefix="1">
      <alignment horizontal="center" vertical="center"/>
      <protection/>
    </xf>
    <xf numFmtId="0" fontId="0" fillId="24" borderId="15" xfId="0" applyNumberFormat="1" applyFill="1" applyBorder="1" applyAlignment="1">
      <alignment horizontal="left" vertical="center"/>
    </xf>
    <xf numFmtId="0" fontId="0" fillId="24" borderId="27" xfId="0" applyNumberFormat="1" applyFill="1" applyBorder="1" applyAlignment="1">
      <alignment horizontal="left" vertical="center"/>
    </xf>
    <xf numFmtId="0" fontId="0" fillId="24" borderId="10" xfId="0" applyNumberFormat="1" applyFill="1" applyBorder="1" applyAlignment="1">
      <alignment horizontal="left" vertical="center"/>
    </xf>
    <xf numFmtId="0" fontId="0" fillId="24" borderId="46" xfId="0" applyNumberFormat="1" applyFill="1" applyBorder="1" applyAlignment="1">
      <alignment horizontal="left" vertical="center"/>
    </xf>
    <xf numFmtId="0" fontId="0" fillId="24" borderId="47" xfId="0" applyNumberFormat="1" applyFill="1" applyBorder="1" applyAlignment="1">
      <alignment horizontal="left" vertical="center"/>
    </xf>
    <xf numFmtId="0" fontId="0" fillId="24" borderId="11" xfId="0" applyNumberFormat="1" applyFill="1" applyBorder="1" applyAlignment="1">
      <alignment horizontal="left" vertical="center"/>
    </xf>
    <xf numFmtId="184" fontId="0" fillId="24" borderId="41" xfId="0" applyNumberFormat="1" applyFill="1" applyBorder="1" applyAlignment="1">
      <alignment horizontal="left" vertical="center"/>
    </xf>
    <xf numFmtId="184" fontId="0" fillId="0" borderId="41" xfId="0" applyNumberFormat="1" applyFill="1" applyBorder="1" applyAlignment="1">
      <alignment horizontal="right" vertical="center"/>
    </xf>
    <xf numFmtId="184" fontId="0" fillId="0" borderId="55" xfId="0" applyNumberFormat="1" applyFill="1" applyBorder="1" applyAlignment="1">
      <alignment horizontal="right" vertical="center"/>
    </xf>
    <xf numFmtId="0" fontId="0" fillId="24" borderId="34" xfId="0" applyNumberFormat="1" applyFill="1" applyBorder="1" applyAlignment="1">
      <alignment horizontal="left" vertical="center"/>
    </xf>
    <xf numFmtId="0" fontId="0" fillId="24" borderId="23" xfId="0" applyNumberFormat="1" applyFill="1" applyBorder="1" applyAlignment="1">
      <alignment horizontal="left" vertical="center"/>
    </xf>
    <xf numFmtId="184" fontId="0" fillId="0" borderId="10" xfId="0" applyNumberFormat="1" applyFill="1" applyBorder="1" applyAlignment="1">
      <alignment horizontal="center" vertical="center"/>
    </xf>
    <xf numFmtId="184" fontId="0" fillId="0" borderId="41" xfId="0" applyNumberFormat="1" applyFill="1" applyBorder="1" applyAlignment="1">
      <alignment horizontal="center" vertical="center"/>
    </xf>
    <xf numFmtId="184" fontId="0" fillId="0" borderId="11" xfId="0" applyNumberFormat="1" applyFill="1" applyBorder="1" applyAlignment="1">
      <alignment horizontal="center" vertical="center"/>
    </xf>
    <xf numFmtId="184" fontId="0" fillId="0" borderId="0" xfId="0" applyNumberFormat="1" applyAlignment="1">
      <alignment horizontal="right" vertical="center"/>
    </xf>
    <xf numFmtId="184" fontId="0" fillId="0" borderId="12" xfId="0" applyNumberFormat="1" applyFill="1" applyBorder="1" applyAlignment="1">
      <alignment horizontal="center" vertical="center"/>
    </xf>
    <xf numFmtId="184" fontId="0" fillId="0" borderId="55" xfId="0" applyNumberFormat="1" applyFill="1" applyBorder="1" applyAlignment="1">
      <alignment horizontal="center" vertical="center"/>
    </xf>
    <xf numFmtId="184" fontId="0" fillId="0" borderId="14" xfId="0" applyNumberFormat="1" applyFill="1" applyBorder="1" applyAlignment="1">
      <alignment horizontal="center" vertical="center"/>
    </xf>
    <xf numFmtId="0" fontId="28" fillId="0" borderId="0" xfId="0" applyFont="1" applyFill="1" applyAlignment="1">
      <alignment horizontal="center" vertical="center"/>
    </xf>
    <xf numFmtId="0" fontId="28" fillId="0" borderId="0" xfId="52" applyFont="1" applyFill="1" applyAlignment="1">
      <alignment horizontal="center" vertical="center"/>
      <protection/>
    </xf>
    <xf numFmtId="0" fontId="29" fillId="24" borderId="0" xfId="53" applyFont="1" applyFill="1" applyAlignment="1">
      <alignment horizontal="center" vertical="center" wrapText="1"/>
      <protection/>
    </xf>
    <xf numFmtId="0" fontId="30" fillId="24" borderId="0" xfId="52" applyFont="1" applyFill="1" applyAlignment="1">
      <alignment horizontal="left" vertical="center"/>
      <protection/>
    </xf>
    <xf numFmtId="0" fontId="24" fillId="24" borderId="0" xfId="0" applyFont="1" applyFill="1" applyAlignment="1">
      <alignment horizontal="right" vertical="center"/>
    </xf>
    <xf numFmtId="0" fontId="1" fillId="0" borderId="0" xfId="52" applyFont="1" applyAlignment="1">
      <alignment horizontal="center" vertical="center"/>
      <protection/>
    </xf>
    <xf numFmtId="0" fontId="1" fillId="0" borderId="10" xfId="52" applyFont="1" applyBorder="1" applyAlignment="1">
      <alignment horizontal="right" vertical="center"/>
      <protection/>
    </xf>
    <xf numFmtId="184" fontId="24" fillId="0" borderId="55" xfId="52" applyNumberFormat="1" applyFont="1" applyFill="1" applyBorder="1" applyAlignment="1">
      <alignment horizontal="right" vertical="center"/>
      <protection/>
    </xf>
    <xf numFmtId="0" fontId="25" fillId="24" borderId="12" xfId="52" applyNumberFormat="1" applyFont="1" applyFill="1" applyBorder="1" applyAlignment="1">
      <alignment vertical="center"/>
      <protection/>
    </xf>
    <xf numFmtId="0" fontId="25" fillId="24" borderId="40" xfId="52" applyNumberFormat="1" applyFont="1" applyFill="1" applyBorder="1" applyAlignment="1">
      <alignment vertical="center"/>
      <protection/>
    </xf>
    <xf numFmtId="0" fontId="24" fillId="24" borderId="56" xfId="52" applyNumberFormat="1" applyFont="1" applyFill="1" applyBorder="1" applyAlignment="1">
      <alignment horizontal="center" vertical="center"/>
      <protection/>
    </xf>
    <xf numFmtId="184" fontId="24" fillId="24" borderId="10" xfId="52" applyNumberFormat="1" applyFont="1" applyFill="1" applyBorder="1" applyAlignment="1">
      <alignment horizontal="center" vertical="center"/>
      <protection/>
    </xf>
    <xf numFmtId="0" fontId="24" fillId="24" borderId="11" xfId="52" applyNumberFormat="1" applyFont="1" applyFill="1" applyBorder="1" applyAlignment="1" quotePrefix="1">
      <alignment horizontal="center" vertical="center"/>
      <protection/>
    </xf>
    <xf numFmtId="0" fontId="3" fillId="24" borderId="0" xfId="52" applyFont="1" applyFill="1" applyAlignment="1">
      <alignment horizontal="right" vertical="center"/>
      <protection/>
    </xf>
    <xf numFmtId="0" fontId="0" fillId="0" borderId="55" xfId="53" applyFont="1" applyFill="1" applyBorder="1" applyAlignment="1">
      <alignment vertical="center" wrapText="1"/>
      <protection/>
    </xf>
    <xf numFmtId="187" fontId="0" fillId="0" borderId="10" xfId="53" applyNumberFormat="1" applyFont="1" applyFill="1" applyBorder="1" applyAlignment="1">
      <alignment horizontal="center" vertical="center" wrapText="1"/>
      <protection/>
    </xf>
    <xf numFmtId="187" fontId="0" fillId="0" borderId="12" xfId="53" applyNumberFormat="1" applyFont="1" applyFill="1" applyBorder="1" applyAlignment="1">
      <alignment horizontal="center" vertical="center" wrapText="1"/>
      <protection/>
    </xf>
    <xf numFmtId="187" fontId="0" fillId="0" borderId="41" xfId="53" applyNumberFormat="1" applyFont="1" applyFill="1" applyBorder="1" applyAlignment="1">
      <alignment horizontal="center" vertical="center" wrapText="1"/>
      <protection/>
    </xf>
    <xf numFmtId="187" fontId="0" fillId="0" borderId="55" xfId="53" applyNumberFormat="1" applyFont="1" applyFill="1" applyBorder="1" applyAlignment="1">
      <alignment horizontal="center" vertical="center" wrapText="1"/>
      <protection/>
    </xf>
    <xf numFmtId="187" fontId="0" fillId="0" borderId="11" xfId="53" applyNumberFormat="1" applyFont="1" applyFill="1" applyBorder="1" applyAlignment="1">
      <alignment horizontal="center" vertical="center" wrapText="1"/>
      <protection/>
    </xf>
    <xf numFmtId="187" fontId="0" fillId="0" borderId="14" xfId="53" applyNumberFormat="1" applyFont="1" applyFill="1" applyBorder="1" applyAlignment="1">
      <alignment horizontal="center" vertical="center" wrapText="1"/>
      <protection/>
    </xf>
    <xf numFmtId="187" fontId="0" fillId="0" borderId="0" xfId="53" applyNumberFormat="1" applyFont="1" applyAlignment="1">
      <alignment vertical="center" wrapText="1"/>
      <protection/>
    </xf>
    <xf numFmtId="0" fontId="0" fillId="0" borderId="57" xfId="53" applyFont="1" applyFill="1" applyBorder="1" applyAlignment="1">
      <alignment horizontal="center" vertical="center" wrapText="1"/>
      <protection/>
    </xf>
    <xf numFmtId="0" fontId="0" fillId="0" borderId="58" xfId="53" applyFont="1" applyFill="1" applyBorder="1" applyAlignment="1">
      <alignment horizontal="center" vertical="center" wrapText="1"/>
      <protection/>
    </xf>
    <xf numFmtId="0" fontId="0" fillId="0" borderId="37" xfId="53" applyFont="1" applyFill="1" applyBorder="1" applyAlignment="1">
      <alignment horizontal="center" vertical="center" wrapText="1"/>
      <protection/>
    </xf>
    <xf numFmtId="187" fontId="0" fillId="0" borderId="27" xfId="53" applyNumberFormat="1" applyFont="1" applyFill="1" applyBorder="1" applyAlignment="1">
      <alignment horizontal="center" vertical="center" wrapText="1"/>
      <protection/>
    </xf>
    <xf numFmtId="0" fontId="0" fillId="0" borderId="27" xfId="53" applyFont="1" applyFill="1" applyBorder="1" applyAlignment="1">
      <alignment vertical="center" wrapText="1"/>
      <protection/>
    </xf>
    <xf numFmtId="0" fontId="0" fillId="0" borderId="54" xfId="53" applyFont="1" applyFill="1" applyBorder="1" applyAlignment="1">
      <alignment vertical="center" wrapText="1"/>
      <protection/>
    </xf>
    <xf numFmtId="0" fontId="0" fillId="0" borderId="47" xfId="53" applyFont="1" applyFill="1" applyBorder="1" applyAlignment="1">
      <alignment vertical="center" wrapText="1"/>
      <protection/>
    </xf>
    <xf numFmtId="0" fontId="0" fillId="0" borderId="0" xfId="53" applyFont="1" applyBorder="1" applyAlignment="1">
      <alignment horizontal="left" vertical="center" wrapText="1"/>
      <protection/>
    </xf>
    <xf numFmtId="0" fontId="0" fillId="0" borderId="0" xfId="53" applyFont="1" applyBorder="1" applyAlignment="1">
      <alignment horizontal="left" vertical="center"/>
      <protection/>
    </xf>
    <xf numFmtId="0" fontId="0" fillId="0" borderId="10" xfId="53" applyFont="1" applyFill="1" applyBorder="1" applyAlignment="1">
      <alignment horizontal="center" vertical="center" wrapText="1"/>
      <protection/>
    </xf>
    <xf numFmtId="0" fontId="0" fillId="0" borderId="30" xfId="53" applyFont="1" applyFill="1" applyBorder="1" applyAlignment="1">
      <alignment horizontal="center" vertical="center" wrapText="1"/>
      <protection/>
    </xf>
    <xf numFmtId="0" fontId="30" fillId="24" borderId="13" xfId="52" applyFont="1" applyFill="1" applyBorder="1" applyAlignment="1">
      <alignment horizontal="left" vertical="center"/>
      <protection/>
    </xf>
    <xf numFmtId="184" fontId="24" fillId="0" borderId="11" xfId="53" applyNumberFormat="1" applyFont="1" applyFill="1" applyBorder="1" applyAlignment="1">
      <alignment horizontal="center" vertical="center" wrapText="1"/>
      <protection/>
    </xf>
    <xf numFmtId="184" fontId="24" fillId="0" borderId="26" xfId="53" applyNumberFormat="1" applyFont="1" applyFill="1" applyBorder="1" applyAlignment="1">
      <alignment horizontal="center" vertical="center" wrapText="1"/>
      <protection/>
    </xf>
    <xf numFmtId="184" fontId="24" fillId="0" borderId="14" xfId="53" applyNumberFormat="1" applyFont="1" applyFill="1" applyBorder="1" applyAlignment="1">
      <alignment horizontal="center" vertical="center" wrapText="1"/>
      <protection/>
    </xf>
    <xf numFmtId="187" fontId="24" fillId="0" borderId="46" xfId="53" applyNumberFormat="1" applyFont="1" applyFill="1" applyBorder="1" applyAlignment="1">
      <alignment horizontal="center" vertical="center" wrapText="1"/>
      <protection/>
    </xf>
    <xf numFmtId="187" fontId="24" fillId="0" borderId="11" xfId="53" applyNumberFormat="1" applyFont="1" applyFill="1" applyBorder="1" applyAlignment="1">
      <alignment horizontal="center" vertical="center" wrapText="1"/>
      <protection/>
    </xf>
    <xf numFmtId="0" fontId="0" fillId="0" borderId="0" xfId="53" applyFont="1" applyAlignment="1">
      <alignment horizontal="left" vertical="center" wrapText="1"/>
      <protection/>
    </xf>
    <xf numFmtId="0" fontId="0" fillId="0" borderId="0" xfId="53" applyAlignment="1">
      <alignment horizontal="left" vertical="center" wrapText="1"/>
      <protection/>
    </xf>
  </cellXfs>
  <cellStyles count="6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差_5.中央部门决算（草案)-1" xfId="40"/>
    <cellStyle name="差_出版署2010年度中央部门决算草案" xfId="41"/>
    <cellStyle name="差_全国友协2010年度中央部门决算（草案）" xfId="42"/>
    <cellStyle name="差_司法部2010年度中央部门决算（草案）报" xfId="43"/>
    <cellStyle name="常规 2" xfId="44"/>
    <cellStyle name="常规 3" xfId="45"/>
    <cellStyle name="常规 4" xfId="46"/>
    <cellStyle name="常规 5" xfId="47"/>
    <cellStyle name="常规 5 2" xfId="48"/>
    <cellStyle name="常规 6" xfId="49"/>
    <cellStyle name="常规 7" xfId="50"/>
    <cellStyle name="常规 8" xfId="51"/>
    <cellStyle name="常规_2007年行政单位基层表样表" xfId="52"/>
    <cellStyle name="常规_事业单位部门决算报表（讨论稿） 2" xfId="53"/>
    <cellStyle name="Hyperlink" xfId="54"/>
    <cellStyle name="好" xfId="55"/>
    <cellStyle name="好_5.中央部门决算（草案)-1" xfId="56"/>
    <cellStyle name="好_出版署2010年度中央部门决算草案" xfId="57"/>
    <cellStyle name="好_全国友协2010年度中央部门决算（草案）" xfId="58"/>
    <cellStyle name="好_司法部2010年度中央部门决算（草案）报" xfId="59"/>
    <cellStyle name="汇总" xfId="60"/>
    <cellStyle name="Currency" xfId="61"/>
    <cellStyle name="Currency [0]" xfId="62"/>
    <cellStyle name="计算" xfId="63"/>
    <cellStyle name="检查单元格" xfId="64"/>
    <cellStyle name="解释性文本" xfId="65"/>
    <cellStyle name="警告文本" xfId="66"/>
    <cellStyle name="链接单元格" xfId="67"/>
    <cellStyle name="Comma" xfId="68"/>
    <cellStyle name="Comma [0]" xfId="69"/>
    <cellStyle name="强调文字颜色 1" xfId="70"/>
    <cellStyle name="强调文字颜色 2" xfId="71"/>
    <cellStyle name="强调文字颜色 3" xfId="72"/>
    <cellStyle name="强调文字颜色 4" xfId="73"/>
    <cellStyle name="强调文字颜色 5" xfId="74"/>
    <cellStyle name="强调文字颜色 6" xfId="75"/>
    <cellStyle name="适中" xfId="76"/>
    <cellStyle name="输出" xfId="77"/>
    <cellStyle name="输入" xfId="78"/>
    <cellStyle name="样式 1" xfId="79"/>
    <cellStyle name="注释" xfId="8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F24"/>
  <sheetViews>
    <sheetView tabSelected="1" zoomScaleSheetLayoutView="100" workbookViewId="0" topLeftCell="A1">
      <selection activeCell="H20" sqref="H20"/>
    </sheetView>
  </sheetViews>
  <sheetFormatPr defaultColWidth="9.00390625" defaultRowHeight="14.25"/>
  <cols>
    <col min="1" max="1" width="47.125" style="3" customWidth="1"/>
    <col min="2" max="2" width="3.75390625" style="3" customWidth="1"/>
    <col min="3" max="3" width="15.625" style="3" customWidth="1"/>
    <col min="4" max="4" width="50.625" style="3" customWidth="1"/>
    <col min="5" max="5" width="3.50390625" style="3" customWidth="1"/>
    <col min="6" max="6" width="15.625" style="3" customWidth="1"/>
    <col min="7" max="16384" width="9.00390625" style="3" customWidth="1"/>
  </cols>
  <sheetData>
    <row r="1" ht="6" customHeight="1">
      <c r="A1" s="41"/>
    </row>
    <row r="2" spans="1:6" s="1" customFormat="1" ht="22.5" customHeight="1">
      <c r="A2" s="211" t="s">
        <v>0</v>
      </c>
      <c r="B2" s="211"/>
      <c r="C2" s="211"/>
      <c r="D2" s="211"/>
      <c r="E2" s="211"/>
      <c r="F2" s="211"/>
    </row>
    <row r="3" spans="1:6" ht="14.25" customHeight="1">
      <c r="A3" s="2"/>
      <c r="B3" s="2"/>
      <c r="C3" s="2"/>
      <c r="D3" s="2"/>
      <c r="E3" s="2"/>
      <c r="F3" s="39" t="s">
        <v>1</v>
      </c>
    </row>
    <row r="4" spans="1:6" ht="19.5" customHeight="1">
      <c r="A4" s="213" t="s">
        <v>114</v>
      </c>
      <c r="B4" s="2"/>
      <c r="C4" s="2"/>
      <c r="D4" s="2"/>
      <c r="E4" s="2"/>
      <c r="F4" s="39" t="s">
        <v>2</v>
      </c>
    </row>
    <row r="5" spans="1:6" s="5" customFormat="1" ht="21.75" customHeight="1">
      <c r="A5" s="90" t="s">
        <v>3</v>
      </c>
      <c r="B5" s="91"/>
      <c r="C5" s="91"/>
      <c r="D5" s="92" t="s">
        <v>4</v>
      </c>
      <c r="E5" s="91"/>
      <c r="F5" s="93"/>
    </row>
    <row r="6" spans="1:6" s="5" customFormat="1" ht="21.75" customHeight="1">
      <c r="A6" s="74" t="s">
        <v>5</v>
      </c>
      <c r="B6" s="75" t="s">
        <v>6</v>
      </c>
      <c r="C6" s="55" t="s">
        <v>7</v>
      </c>
      <c r="D6" s="76" t="s">
        <v>5</v>
      </c>
      <c r="E6" s="75" t="s">
        <v>6</v>
      </c>
      <c r="F6" s="56" t="s">
        <v>7</v>
      </c>
    </row>
    <row r="7" spans="1:6" s="5" customFormat="1" ht="21.75" customHeight="1">
      <c r="A7" s="74" t="s">
        <v>8</v>
      </c>
      <c r="B7" s="55"/>
      <c r="C7" s="76" t="s">
        <v>9</v>
      </c>
      <c r="D7" s="76" t="s">
        <v>8</v>
      </c>
      <c r="E7" s="55"/>
      <c r="F7" s="77" t="s">
        <v>10</v>
      </c>
    </row>
    <row r="8" spans="1:6" s="5" customFormat="1" ht="21.75" customHeight="1">
      <c r="A8" s="78" t="s">
        <v>11</v>
      </c>
      <c r="B8" s="79" t="s">
        <v>9</v>
      </c>
      <c r="C8" s="183">
        <v>4694.93</v>
      </c>
      <c r="D8" s="80" t="s">
        <v>12</v>
      </c>
      <c r="E8" s="191">
        <v>17</v>
      </c>
      <c r="F8" s="45"/>
    </row>
    <row r="9" spans="1:6" s="5" customFormat="1" ht="21.75" customHeight="1">
      <c r="A9" s="46" t="s">
        <v>13</v>
      </c>
      <c r="B9" s="79" t="s">
        <v>10</v>
      </c>
      <c r="C9" s="183"/>
      <c r="D9" s="80" t="s">
        <v>14</v>
      </c>
      <c r="E9" s="191">
        <v>18</v>
      </c>
      <c r="F9" s="45"/>
    </row>
    <row r="10" spans="1:6" s="5" customFormat="1" ht="21.75" customHeight="1">
      <c r="A10" s="46" t="s">
        <v>15</v>
      </c>
      <c r="B10" s="79" t="s">
        <v>16</v>
      </c>
      <c r="C10" s="183"/>
      <c r="D10" s="80" t="s">
        <v>17</v>
      </c>
      <c r="E10" s="191">
        <v>19</v>
      </c>
      <c r="F10" s="45"/>
    </row>
    <row r="11" spans="1:6" s="5" customFormat="1" ht="21.75" customHeight="1">
      <c r="A11" s="46" t="s">
        <v>18</v>
      </c>
      <c r="B11" s="79" t="s">
        <v>19</v>
      </c>
      <c r="C11" s="183">
        <v>10</v>
      </c>
      <c r="D11" s="80" t="s">
        <v>20</v>
      </c>
      <c r="E11" s="191">
        <v>20</v>
      </c>
      <c r="F11" s="45"/>
    </row>
    <row r="12" spans="1:6" s="5" customFormat="1" ht="21.75" customHeight="1">
      <c r="A12" s="46" t="s">
        <v>21</v>
      </c>
      <c r="B12" s="79" t="s">
        <v>22</v>
      </c>
      <c r="C12" s="183"/>
      <c r="D12" s="80" t="s">
        <v>23</v>
      </c>
      <c r="E12" s="191">
        <v>21</v>
      </c>
      <c r="F12" s="45"/>
    </row>
    <row r="13" spans="1:6" s="5" customFormat="1" ht="21.75" customHeight="1">
      <c r="A13" s="46" t="s">
        <v>24</v>
      </c>
      <c r="B13" s="79" t="s">
        <v>25</v>
      </c>
      <c r="C13" s="183">
        <v>2014.1</v>
      </c>
      <c r="D13" s="80" t="s">
        <v>26</v>
      </c>
      <c r="E13" s="191">
        <v>22</v>
      </c>
      <c r="F13" s="45"/>
    </row>
    <row r="14" spans="1:6" s="5" customFormat="1" ht="21.75" customHeight="1">
      <c r="A14" s="46"/>
      <c r="B14" s="79" t="s">
        <v>27</v>
      </c>
      <c r="C14" s="183"/>
      <c r="D14" s="70" t="s">
        <v>93</v>
      </c>
      <c r="E14" s="191">
        <v>23</v>
      </c>
      <c r="F14" s="187">
        <v>5980.42</v>
      </c>
    </row>
    <row r="15" spans="1:6" s="5" customFormat="1" ht="21.75" customHeight="1">
      <c r="A15" s="46"/>
      <c r="B15" s="191">
        <v>8</v>
      </c>
      <c r="C15" s="183"/>
      <c r="D15" s="186" t="s">
        <v>94</v>
      </c>
      <c r="E15" s="191">
        <v>24</v>
      </c>
      <c r="F15" s="48">
        <v>435.61</v>
      </c>
    </row>
    <row r="16" spans="1:6" s="5" customFormat="1" ht="21.75" customHeight="1">
      <c r="A16" s="46"/>
      <c r="B16" s="191">
        <v>9</v>
      </c>
      <c r="C16" s="183"/>
      <c r="D16" s="186" t="s">
        <v>95</v>
      </c>
      <c r="E16" s="191">
        <v>25</v>
      </c>
      <c r="F16" s="48">
        <v>330</v>
      </c>
    </row>
    <row r="17" spans="1:6" s="5" customFormat="1" ht="21.75" customHeight="1">
      <c r="A17" s="43"/>
      <c r="B17" s="191">
        <v>10</v>
      </c>
      <c r="C17" s="183"/>
      <c r="D17" s="47" t="s">
        <v>96</v>
      </c>
      <c r="E17" s="191">
        <v>26</v>
      </c>
      <c r="F17" s="48">
        <v>314</v>
      </c>
    </row>
    <row r="18" spans="1:6" s="5" customFormat="1" ht="21.75" customHeight="1">
      <c r="A18" s="81" t="s">
        <v>28</v>
      </c>
      <c r="B18" s="191">
        <v>11</v>
      </c>
      <c r="C18" s="183">
        <v>6719.03</v>
      </c>
      <c r="D18" s="82" t="s">
        <v>29</v>
      </c>
      <c r="E18" s="191">
        <v>27</v>
      </c>
      <c r="F18" s="188">
        <v>7060.03</v>
      </c>
    </row>
    <row r="19" spans="1:6" s="5" customFormat="1" ht="21.75" customHeight="1">
      <c r="A19" s="43" t="s">
        <v>30</v>
      </c>
      <c r="B19" s="191">
        <v>12</v>
      </c>
      <c r="C19" s="183"/>
      <c r="D19" s="47" t="s">
        <v>31</v>
      </c>
      <c r="E19" s="191">
        <v>28</v>
      </c>
      <c r="F19" s="48"/>
    </row>
    <row r="20" spans="1:6" s="5" customFormat="1" ht="21.75" customHeight="1">
      <c r="A20" s="43" t="s">
        <v>32</v>
      </c>
      <c r="B20" s="191">
        <v>13</v>
      </c>
      <c r="C20" s="183">
        <v>304.85</v>
      </c>
      <c r="D20" s="47" t="s">
        <v>33</v>
      </c>
      <c r="E20" s="191">
        <v>29</v>
      </c>
      <c r="F20" s="48">
        <v>-36.16</v>
      </c>
    </row>
    <row r="21" spans="1:6" s="5" customFormat="1" ht="21.75" customHeight="1">
      <c r="A21" s="51" t="s">
        <v>91</v>
      </c>
      <c r="B21" s="182">
        <v>14</v>
      </c>
      <c r="C21" s="184">
        <v>816.46</v>
      </c>
      <c r="D21" s="52" t="s">
        <v>97</v>
      </c>
      <c r="E21" s="191">
        <v>30</v>
      </c>
      <c r="F21" s="189">
        <v>914.91</v>
      </c>
    </row>
    <row r="22" spans="1:6" s="5" customFormat="1" ht="21.75" customHeight="1">
      <c r="A22" s="51" t="s">
        <v>92</v>
      </c>
      <c r="B22" s="182">
        <v>15</v>
      </c>
      <c r="C22" s="184">
        <v>-511.61</v>
      </c>
      <c r="D22" s="52" t="s">
        <v>98</v>
      </c>
      <c r="E22" s="191">
        <v>31</v>
      </c>
      <c r="F22" s="189">
        <v>-951.07</v>
      </c>
    </row>
    <row r="23" spans="1:6" ht="21.75" customHeight="1">
      <c r="A23" s="83" t="s">
        <v>34</v>
      </c>
      <c r="B23" s="182">
        <v>16</v>
      </c>
      <c r="C23" s="185">
        <v>7023.88</v>
      </c>
      <c r="D23" s="84" t="s">
        <v>34</v>
      </c>
      <c r="E23" s="191">
        <v>32</v>
      </c>
      <c r="F23" s="190"/>
    </row>
    <row r="24" spans="1:6" ht="29.25" customHeight="1">
      <c r="A24" s="88" t="s">
        <v>35</v>
      </c>
      <c r="B24" s="89"/>
      <c r="C24" s="89"/>
      <c r="D24" s="89"/>
      <c r="E24" s="89"/>
      <c r="F24" s="89"/>
    </row>
  </sheetData>
  <mergeCells count="4">
    <mergeCell ref="A2:F2"/>
    <mergeCell ref="A5:C5"/>
    <mergeCell ref="D5:F5"/>
    <mergeCell ref="A24:F24"/>
  </mergeCells>
  <printOptions horizontalCentered="1"/>
  <pageMargins left="0.3541666666666667" right="0.3541666666666667" top="0.5902777777777778" bottom="0.56" header="0.5111111111111111" footer="0.19652777777777777"/>
  <pageSetup fitToHeight="1" fitToWidth="1" horizontalDpi="600" verticalDpi="600" orientation="landscape" paperSize="9" scale="96" r:id="rId1"/>
  <headerFooter alignWithMargins="0">
    <oddFooter>&amp;C第 &amp;P 页</oddFooter>
  </headerFooter>
</worksheet>
</file>

<file path=xl/worksheets/sheet2.xml><?xml version="1.0" encoding="utf-8"?>
<worksheet xmlns="http://schemas.openxmlformats.org/spreadsheetml/2006/main" xmlns:r="http://schemas.openxmlformats.org/officeDocument/2006/relationships">
  <dimension ref="A1:K18"/>
  <sheetViews>
    <sheetView zoomScaleSheetLayoutView="160" workbookViewId="0" topLeftCell="A1">
      <selection activeCell="F22" sqref="F22"/>
    </sheetView>
  </sheetViews>
  <sheetFormatPr defaultColWidth="9.00390625" defaultRowHeight="14.25"/>
  <cols>
    <col min="1" max="2" width="4.625" style="8" customWidth="1"/>
    <col min="3" max="3" width="2.25390625" style="8" customWidth="1"/>
    <col min="4" max="4" width="24.75390625" style="8" customWidth="1"/>
    <col min="5" max="9" width="13.625" style="8" customWidth="1"/>
    <col min="10" max="10" width="11.50390625" style="8" customWidth="1"/>
    <col min="11" max="11" width="13.75390625" style="8" customWidth="1"/>
    <col min="12" max="89" width="9.00390625" style="8" bestFit="1" customWidth="1"/>
    <col min="90" max="16384" width="9.00390625" style="8" customWidth="1"/>
  </cols>
  <sheetData>
    <row r="1" spans="1:11" s="6" customFormat="1" ht="39.75" customHeight="1">
      <c r="A1" s="210" t="s">
        <v>36</v>
      </c>
      <c r="B1" s="210"/>
      <c r="C1" s="210"/>
      <c r="D1" s="210"/>
      <c r="E1" s="210"/>
      <c r="F1" s="210"/>
      <c r="G1" s="210"/>
      <c r="H1" s="210"/>
      <c r="I1" s="210"/>
      <c r="J1" s="210"/>
      <c r="K1" s="210"/>
    </row>
    <row r="2" spans="1:11" ht="19.5" customHeight="1">
      <c r="A2" s="7"/>
      <c r="B2" s="7"/>
      <c r="C2" s="7"/>
      <c r="D2" s="7"/>
      <c r="E2" s="7"/>
      <c r="F2" s="7"/>
      <c r="G2" s="7"/>
      <c r="H2" s="7"/>
      <c r="I2" s="7"/>
      <c r="J2" s="7"/>
      <c r="K2" s="39" t="s">
        <v>37</v>
      </c>
    </row>
    <row r="3" spans="1:11" ht="21.75" customHeight="1" thickBot="1">
      <c r="A3" s="243" t="s">
        <v>113</v>
      </c>
      <c r="B3" s="243"/>
      <c r="C3" s="243"/>
      <c r="D3" s="243"/>
      <c r="E3" s="7"/>
      <c r="F3" s="7"/>
      <c r="G3" s="9"/>
      <c r="H3" s="7"/>
      <c r="I3" s="7"/>
      <c r="J3" s="7"/>
      <c r="K3" s="39" t="s">
        <v>2</v>
      </c>
    </row>
    <row r="4" spans="1:11" s="10" customFormat="1" ht="22.5" customHeight="1">
      <c r="A4" s="94" t="s">
        <v>5</v>
      </c>
      <c r="B4" s="95"/>
      <c r="C4" s="96"/>
      <c r="D4" s="96"/>
      <c r="E4" s="117" t="s">
        <v>28</v>
      </c>
      <c r="F4" s="119" t="s">
        <v>38</v>
      </c>
      <c r="G4" s="117" t="s">
        <v>39</v>
      </c>
      <c r="H4" s="117" t="s">
        <v>40</v>
      </c>
      <c r="I4" s="117" t="s">
        <v>41</v>
      </c>
      <c r="J4" s="117" t="s">
        <v>42</v>
      </c>
      <c r="K4" s="105" t="s">
        <v>43</v>
      </c>
    </row>
    <row r="5" spans="1:11" s="10" customFormat="1" ht="22.5" customHeight="1">
      <c r="A5" s="108" t="s">
        <v>44</v>
      </c>
      <c r="B5" s="109"/>
      <c r="C5" s="110"/>
      <c r="D5" s="115" t="s">
        <v>45</v>
      </c>
      <c r="E5" s="118"/>
      <c r="F5" s="120"/>
      <c r="G5" s="118"/>
      <c r="H5" s="118"/>
      <c r="I5" s="118"/>
      <c r="J5" s="118"/>
      <c r="K5" s="106"/>
    </row>
    <row r="6" spans="1:11" s="10" customFormat="1" ht="22.5" customHeight="1">
      <c r="A6" s="111"/>
      <c r="B6" s="112"/>
      <c r="C6" s="112"/>
      <c r="D6" s="116"/>
      <c r="E6" s="116"/>
      <c r="F6" s="121"/>
      <c r="G6" s="116"/>
      <c r="H6" s="116"/>
      <c r="I6" s="116"/>
      <c r="J6" s="116"/>
      <c r="K6" s="107"/>
    </row>
    <row r="7" spans="1:11" ht="22.5" customHeight="1">
      <c r="A7" s="97" t="s">
        <v>46</v>
      </c>
      <c r="B7" s="98"/>
      <c r="C7" s="99"/>
      <c r="D7" s="100"/>
      <c r="E7" s="85" t="s">
        <v>9</v>
      </c>
      <c r="F7" s="85" t="s">
        <v>10</v>
      </c>
      <c r="G7" s="85" t="s">
        <v>16</v>
      </c>
      <c r="H7" s="85" t="s">
        <v>19</v>
      </c>
      <c r="I7" s="85" t="s">
        <v>22</v>
      </c>
      <c r="J7" s="85" t="s">
        <v>25</v>
      </c>
      <c r="K7" s="42" t="s">
        <v>27</v>
      </c>
    </row>
    <row r="8" spans="1:11" ht="22.5" customHeight="1">
      <c r="A8" s="101" t="s">
        <v>34</v>
      </c>
      <c r="B8" s="102"/>
      <c r="C8" s="103"/>
      <c r="D8" s="104"/>
      <c r="E8" s="203">
        <v>6719.03</v>
      </c>
      <c r="F8" s="203">
        <v>4694.93</v>
      </c>
      <c r="G8" s="28"/>
      <c r="H8" s="28"/>
      <c r="I8" s="203">
        <v>10</v>
      </c>
      <c r="J8" s="203"/>
      <c r="K8" s="207">
        <v>2014.1</v>
      </c>
    </row>
    <row r="9" spans="1:11" ht="22.5" customHeight="1">
      <c r="A9" s="192">
        <v>2070199</v>
      </c>
      <c r="B9" s="193"/>
      <c r="C9" s="194"/>
      <c r="D9" s="11" t="s">
        <v>99</v>
      </c>
      <c r="E9" s="203">
        <v>10</v>
      </c>
      <c r="F9" s="203">
        <v>10</v>
      </c>
      <c r="G9" s="28"/>
      <c r="H9" s="28"/>
      <c r="I9" s="203"/>
      <c r="J9" s="203"/>
      <c r="K9" s="207"/>
    </row>
    <row r="10" spans="1:11" ht="22.5" customHeight="1">
      <c r="A10" s="192">
        <v>2070405</v>
      </c>
      <c r="B10" s="193"/>
      <c r="C10" s="194"/>
      <c r="D10" s="11" t="s">
        <v>100</v>
      </c>
      <c r="E10" s="203">
        <v>3458.62</v>
      </c>
      <c r="F10" s="203">
        <v>3458.62</v>
      </c>
      <c r="G10" s="28"/>
      <c r="H10" s="28"/>
      <c r="I10" s="203"/>
      <c r="J10" s="203"/>
      <c r="K10" s="207"/>
    </row>
    <row r="11" spans="1:11" ht="22.5" customHeight="1">
      <c r="A11" s="192">
        <v>2070406</v>
      </c>
      <c r="B11" s="193"/>
      <c r="C11" s="194"/>
      <c r="D11" s="11" t="s">
        <v>101</v>
      </c>
      <c r="E11" s="203">
        <v>12.93</v>
      </c>
      <c r="F11" s="203">
        <v>12.93</v>
      </c>
      <c r="G11" s="28"/>
      <c r="H11" s="28"/>
      <c r="I11" s="203"/>
      <c r="J11" s="203"/>
      <c r="K11" s="207"/>
    </row>
    <row r="12" spans="1:11" ht="22.5" customHeight="1">
      <c r="A12" s="192">
        <v>2070499</v>
      </c>
      <c r="B12" s="193"/>
      <c r="C12" s="194"/>
      <c r="D12" s="11" t="s">
        <v>102</v>
      </c>
      <c r="E12" s="203">
        <f>F12+I12+K12</f>
        <v>2134.67</v>
      </c>
      <c r="F12" s="203">
        <v>110.57</v>
      </c>
      <c r="G12" s="28"/>
      <c r="H12" s="28"/>
      <c r="I12" s="203">
        <v>10</v>
      </c>
      <c r="J12" s="203"/>
      <c r="K12" s="207">
        <v>2014.1</v>
      </c>
    </row>
    <row r="13" spans="1:11" ht="22.5" customHeight="1">
      <c r="A13" s="192">
        <v>2079999</v>
      </c>
      <c r="B13" s="193"/>
      <c r="C13" s="194"/>
      <c r="D13" s="11" t="s">
        <v>103</v>
      </c>
      <c r="E13" s="203">
        <v>23.2</v>
      </c>
      <c r="F13" s="203">
        <v>23.2</v>
      </c>
      <c r="G13" s="28"/>
      <c r="H13" s="28"/>
      <c r="I13" s="28"/>
      <c r="J13" s="28"/>
      <c r="K13" s="29"/>
    </row>
    <row r="14" spans="1:11" ht="22.5" customHeight="1">
      <c r="A14" s="201">
        <v>2080502</v>
      </c>
      <c r="B14" s="202"/>
      <c r="C14" s="193"/>
      <c r="D14" s="198" t="s">
        <v>104</v>
      </c>
      <c r="E14" s="204">
        <v>435.61</v>
      </c>
      <c r="F14" s="204">
        <v>435.61</v>
      </c>
      <c r="G14" s="199"/>
      <c r="H14" s="199"/>
      <c r="I14" s="199"/>
      <c r="J14" s="199"/>
      <c r="K14" s="200"/>
    </row>
    <row r="15" spans="1:11" ht="22.5" customHeight="1">
      <c r="A15" s="201">
        <v>2100599</v>
      </c>
      <c r="B15" s="202"/>
      <c r="C15" s="193"/>
      <c r="D15" s="198" t="s">
        <v>105</v>
      </c>
      <c r="E15" s="204">
        <v>330</v>
      </c>
      <c r="F15" s="204">
        <v>330</v>
      </c>
      <c r="G15" s="199"/>
      <c r="H15" s="199"/>
      <c r="I15" s="199"/>
      <c r="J15" s="199"/>
      <c r="K15" s="200"/>
    </row>
    <row r="16" spans="1:11" ht="22.5" customHeight="1">
      <c r="A16" s="195">
        <v>2210201</v>
      </c>
      <c r="B16" s="196"/>
      <c r="C16" s="197"/>
      <c r="D16" s="12" t="s">
        <v>106</v>
      </c>
      <c r="E16" s="205">
        <v>314</v>
      </c>
      <c r="F16" s="205">
        <v>314</v>
      </c>
      <c r="G16" s="30"/>
      <c r="H16" s="30"/>
      <c r="I16" s="30"/>
      <c r="J16" s="30"/>
      <c r="K16" s="31"/>
    </row>
    <row r="17" spans="1:11" ht="30.75" customHeight="1">
      <c r="A17" s="113" t="s">
        <v>47</v>
      </c>
      <c r="B17" s="113"/>
      <c r="C17" s="114"/>
      <c r="D17" s="114"/>
      <c r="E17" s="114"/>
      <c r="F17" s="114"/>
      <c r="G17" s="114"/>
      <c r="H17" s="114"/>
      <c r="I17" s="114"/>
      <c r="J17" s="114"/>
      <c r="K17" s="114"/>
    </row>
    <row r="18" spans="5:6" ht="14.25">
      <c r="E18" s="206" t="s">
        <v>107</v>
      </c>
      <c r="F18" s="206" t="s">
        <v>108</v>
      </c>
    </row>
  </sheetData>
  <mergeCells count="23">
    <mergeCell ref="A14:C14"/>
    <mergeCell ref="A15:C15"/>
    <mergeCell ref="A3:D3"/>
    <mergeCell ref="A13:C13"/>
    <mergeCell ref="A16:C16"/>
    <mergeCell ref="A17:K17"/>
    <mergeCell ref="D5:D6"/>
    <mergeCell ref="E4:E6"/>
    <mergeCell ref="F4:F6"/>
    <mergeCell ref="G4:G6"/>
    <mergeCell ref="H4:H6"/>
    <mergeCell ref="I4:I6"/>
    <mergeCell ref="J4:J6"/>
    <mergeCell ref="A9:C9"/>
    <mergeCell ref="A10:C10"/>
    <mergeCell ref="A11:C11"/>
    <mergeCell ref="A12:C12"/>
    <mergeCell ref="A1:K1"/>
    <mergeCell ref="A4:D4"/>
    <mergeCell ref="A7:D7"/>
    <mergeCell ref="A8:D8"/>
    <mergeCell ref="K4:K6"/>
    <mergeCell ref="A5:C6"/>
  </mergeCells>
  <printOptions horizontalCentered="1"/>
  <pageMargins left="0.39" right="0.3541666666666667" top="0.55" bottom="0.7868055555555555" header="0.44" footer="0.19652777777777777"/>
  <pageSetup horizontalDpi="600" verticalDpi="600" orientation="landscape" paperSize="9" r:id="rId1"/>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J18"/>
  <sheetViews>
    <sheetView workbookViewId="0" topLeftCell="A1">
      <selection activeCell="A1" sqref="A1:J1"/>
    </sheetView>
  </sheetViews>
  <sheetFormatPr defaultColWidth="9.00390625" defaultRowHeight="14.25"/>
  <cols>
    <col min="1" max="2" width="5.625" style="8" customWidth="1"/>
    <col min="3" max="3" width="1.4921875" style="8" customWidth="1"/>
    <col min="4" max="4" width="25.00390625" style="8" customWidth="1"/>
    <col min="5" max="5" width="16.25390625" style="8" customWidth="1"/>
    <col min="6" max="10" width="14.625" style="8" customWidth="1"/>
    <col min="11" max="88" width="9.00390625" style="8" bestFit="1" customWidth="1"/>
    <col min="89" max="16384" width="9.00390625" style="8" customWidth="1"/>
  </cols>
  <sheetData>
    <row r="1" spans="1:10" s="6" customFormat="1" ht="31.5" customHeight="1">
      <c r="A1" s="210" t="s">
        <v>48</v>
      </c>
      <c r="B1" s="210"/>
      <c r="C1" s="210"/>
      <c r="D1" s="210"/>
      <c r="E1" s="210"/>
      <c r="F1" s="210"/>
      <c r="G1" s="210"/>
      <c r="H1" s="210"/>
      <c r="I1" s="210"/>
      <c r="J1" s="210"/>
    </row>
    <row r="2" spans="1:10" ht="18.75" customHeight="1">
      <c r="A2" s="7"/>
      <c r="B2" s="7"/>
      <c r="C2" s="7"/>
      <c r="D2" s="7"/>
      <c r="E2" s="7"/>
      <c r="F2" s="7"/>
      <c r="G2" s="7"/>
      <c r="H2" s="7"/>
      <c r="I2" s="7"/>
      <c r="J2" s="39" t="s">
        <v>49</v>
      </c>
    </row>
    <row r="3" spans="1:10" ht="21" customHeight="1" thickBot="1">
      <c r="A3" s="243" t="s">
        <v>113</v>
      </c>
      <c r="B3" s="243"/>
      <c r="C3" s="243"/>
      <c r="D3" s="243"/>
      <c r="E3" s="7"/>
      <c r="F3" s="7"/>
      <c r="G3" s="9"/>
      <c r="H3" s="7"/>
      <c r="I3" s="7"/>
      <c r="J3" s="39" t="s">
        <v>2</v>
      </c>
    </row>
    <row r="4" spans="1:10" s="10" customFormat="1" ht="22.5" customHeight="1">
      <c r="A4" s="94" t="s">
        <v>5</v>
      </c>
      <c r="B4" s="95"/>
      <c r="C4" s="96"/>
      <c r="D4" s="96"/>
      <c r="E4" s="117" t="s">
        <v>29</v>
      </c>
      <c r="F4" s="117" t="s">
        <v>50</v>
      </c>
      <c r="G4" s="126" t="s">
        <v>51</v>
      </c>
      <c r="H4" s="126" t="s">
        <v>52</v>
      </c>
      <c r="I4" s="129" t="s">
        <v>53</v>
      </c>
      <c r="J4" s="130" t="s">
        <v>54</v>
      </c>
    </row>
    <row r="5" spans="1:10" s="10" customFormat="1" ht="22.5" customHeight="1">
      <c r="A5" s="108" t="s">
        <v>44</v>
      </c>
      <c r="B5" s="109"/>
      <c r="C5" s="110"/>
      <c r="D5" s="115" t="s">
        <v>45</v>
      </c>
      <c r="E5" s="118"/>
      <c r="F5" s="118"/>
      <c r="G5" s="127"/>
      <c r="H5" s="127"/>
      <c r="I5" s="127"/>
      <c r="J5" s="131"/>
    </row>
    <row r="6" spans="1:10" s="10" customFormat="1" ht="22.5" customHeight="1">
      <c r="A6" s="111"/>
      <c r="B6" s="112"/>
      <c r="C6" s="112"/>
      <c r="D6" s="116"/>
      <c r="E6" s="116"/>
      <c r="F6" s="116"/>
      <c r="G6" s="128"/>
      <c r="H6" s="128"/>
      <c r="I6" s="128"/>
      <c r="J6" s="132"/>
    </row>
    <row r="7" spans="1:10" s="15" customFormat="1" ht="22.5" customHeight="1">
      <c r="A7" s="122" t="s">
        <v>46</v>
      </c>
      <c r="B7" s="123"/>
      <c r="C7" s="124"/>
      <c r="D7" s="125"/>
      <c r="E7" s="86" t="s">
        <v>9</v>
      </c>
      <c r="F7" s="86" t="s">
        <v>10</v>
      </c>
      <c r="G7" s="86" t="s">
        <v>16</v>
      </c>
      <c r="H7" s="13" t="s">
        <v>19</v>
      </c>
      <c r="I7" s="13" t="s">
        <v>22</v>
      </c>
      <c r="J7" s="14" t="s">
        <v>25</v>
      </c>
    </row>
    <row r="8" spans="1:10" ht="22.5" customHeight="1">
      <c r="A8" s="101" t="s">
        <v>34</v>
      </c>
      <c r="B8" s="102"/>
      <c r="C8" s="103"/>
      <c r="D8" s="104"/>
      <c r="E8" s="203">
        <f>SUM(F8:J8)</f>
        <v>7060.03</v>
      </c>
      <c r="F8" s="203">
        <v>5456.46</v>
      </c>
      <c r="G8" s="203">
        <v>1154.11</v>
      </c>
      <c r="H8" s="203"/>
      <c r="I8" s="203">
        <v>449.46</v>
      </c>
      <c r="J8" s="207"/>
    </row>
    <row r="9" spans="1:10" ht="22.5" customHeight="1">
      <c r="A9" s="192">
        <v>2070199</v>
      </c>
      <c r="B9" s="193"/>
      <c r="C9" s="194"/>
      <c r="D9" s="11" t="s">
        <v>99</v>
      </c>
      <c r="E9" s="203">
        <v>10</v>
      </c>
      <c r="F9" s="203"/>
      <c r="G9" s="203">
        <v>10</v>
      </c>
      <c r="H9" s="203"/>
      <c r="I9" s="203"/>
      <c r="J9" s="207"/>
    </row>
    <row r="10" spans="1:10" ht="22.5" customHeight="1">
      <c r="A10" s="192">
        <v>2070405</v>
      </c>
      <c r="B10" s="193"/>
      <c r="C10" s="194"/>
      <c r="D10" s="11" t="s">
        <v>100</v>
      </c>
      <c r="E10" s="203">
        <f>F10+G10</f>
        <v>3458.61</v>
      </c>
      <c r="F10" s="203">
        <v>2623.86</v>
      </c>
      <c r="G10" s="203">
        <v>834.75</v>
      </c>
      <c r="H10" s="203"/>
      <c r="I10" s="203"/>
      <c r="J10" s="207"/>
    </row>
    <row r="11" spans="1:10" ht="22.5" customHeight="1">
      <c r="A11" s="192">
        <v>2070406</v>
      </c>
      <c r="B11" s="193"/>
      <c r="C11" s="194"/>
      <c r="D11" s="11" t="s">
        <v>101</v>
      </c>
      <c r="E11" s="203">
        <v>12.93</v>
      </c>
      <c r="F11" s="203"/>
      <c r="G11" s="203">
        <v>12.93</v>
      </c>
      <c r="H11" s="203"/>
      <c r="I11" s="203"/>
      <c r="J11" s="207"/>
    </row>
    <row r="12" spans="1:10" ht="22.5" customHeight="1">
      <c r="A12" s="192">
        <v>2070499</v>
      </c>
      <c r="B12" s="193"/>
      <c r="C12" s="194"/>
      <c r="D12" s="11" t="s">
        <v>102</v>
      </c>
      <c r="E12" s="203">
        <f>F12+G12+I12</f>
        <v>2475.68</v>
      </c>
      <c r="F12" s="203">
        <v>1752.99</v>
      </c>
      <c r="G12" s="203">
        <v>273.23</v>
      </c>
      <c r="H12" s="203"/>
      <c r="I12" s="203">
        <v>449.46</v>
      </c>
      <c r="J12" s="207"/>
    </row>
    <row r="13" spans="1:10" ht="22.5" customHeight="1">
      <c r="A13" s="192">
        <v>2079999</v>
      </c>
      <c r="B13" s="193"/>
      <c r="C13" s="194"/>
      <c r="D13" s="11" t="s">
        <v>103</v>
      </c>
      <c r="E13" s="203">
        <v>23.2</v>
      </c>
      <c r="F13" s="203"/>
      <c r="G13" s="203">
        <v>23.2</v>
      </c>
      <c r="H13" s="203"/>
      <c r="I13" s="203"/>
      <c r="J13" s="207"/>
    </row>
    <row r="14" spans="1:10" ht="22.5" customHeight="1">
      <c r="A14" s="201">
        <v>2080502</v>
      </c>
      <c r="B14" s="202"/>
      <c r="C14" s="193"/>
      <c r="D14" s="198" t="s">
        <v>104</v>
      </c>
      <c r="E14" s="204">
        <v>435.61</v>
      </c>
      <c r="F14" s="204">
        <v>435.61</v>
      </c>
      <c r="G14" s="204"/>
      <c r="H14" s="204"/>
      <c r="I14" s="204"/>
      <c r="J14" s="208"/>
    </row>
    <row r="15" spans="1:10" ht="22.5" customHeight="1">
      <c r="A15" s="201">
        <v>2100599</v>
      </c>
      <c r="B15" s="202"/>
      <c r="C15" s="193"/>
      <c r="D15" s="198" t="s">
        <v>105</v>
      </c>
      <c r="E15" s="204">
        <v>330</v>
      </c>
      <c r="F15" s="204">
        <v>330</v>
      </c>
      <c r="G15" s="204"/>
      <c r="H15" s="204"/>
      <c r="I15" s="204"/>
      <c r="J15" s="208"/>
    </row>
    <row r="16" spans="1:10" ht="22.5" customHeight="1">
      <c r="A16" s="195">
        <v>2210201</v>
      </c>
      <c r="B16" s="196"/>
      <c r="C16" s="197"/>
      <c r="D16" s="12" t="s">
        <v>106</v>
      </c>
      <c r="E16" s="205">
        <v>314</v>
      </c>
      <c r="F16" s="205">
        <v>314</v>
      </c>
      <c r="G16" s="205"/>
      <c r="H16" s="205"/>
      <c r="I16" s="205"/>
      <c r="J16" s="209"/>
    </row>
    <row r="17" spans="1:10" ht="31.5" customHeight="1">
      <c r="A17" s="113" t="s">
        <v>55</v>
      </c>
      <c r="B17" s="113"/>
      <c r="C17" s="114"/>
      <c r="D17" s="114"/>
      <c r="E17" s="114"/>
      <c r="F17" s="114"/>
      <c r="G17" s="114"/>
      <c r="H17" s="114"/>
      <c r="I17" s="114"/>
      <c r="J17" s="114"/>
    </row>
    <row r="18" spans="5:7" ht="14.25">
      <c r="E18" s="206" t="s">
        <v>107</v>
      </c>
      <c r="F18" s="206" t="s">
        <v>108</v>
      </c>
      <c r="G18" s="206" t="s">
        <v>108</v>
      </c>
    </row>
  </sheetData>
  <mergeCells count="22">
    <mergeCell ref="A14:C14"/>
    <mergeCell ref="A15:C15"/>
    <mergeCell ref="A3:D3"/>
    <mergeCell ref="A13:C13"/>
    <mergeCell ref="A16:C16"/>
    <mergeCell ref="A17:J17"/>
    <mergeCell ref="D5:D6"/>
    <mergeCell ref="E4:E6"/>
    <mergeCell ref="F4:F6"/>
    <mergeCell ref="G4:G6"/>
    <mergeCell ref="H4:H6"/>
    <mergeCell ref="I4:I6"/>
    <mergeCell ref="J4:J6"/>
    <mergeCell ref="A9:C9"/>
    <mergeCell ref="A10:C10"/>
    <mergeCell ref="A11:C11"/>
    <mergeCell ref="A12:C12"/>
    <mergeCell ref="A1:J1"/>
    <mergeCell ref="A4:D4"/>
    <mergeCell ref="A7:D7"/>
    <mergeCell ref="A8:D8"/>
    <mergeCell ref="A5:C6"/>
  </mergeCells>
  <printOptions horizontalCentered="1"/>
  <pageMargins left="0.3541666666666667" right="0.3541666666666667" top="0.68" bottom="0.68" header="0.5111111111111111" footer="0.19652777777777777"/>
  <pageSetup horizontalDpi="600" verticalDpi="600" orientation="landscape" paperSize="9" r:id="rId1"/>
  <headerFooter alignWithMargins="0">
    <oddFooter>&amp;C第 &amp;P 页</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J24"/>
  <sheetViews>
    <sheetView zoomScaleSheetLayoutView="100" workbookViewId="0" topLeftCell="A1">
      <selection activeCell="K20" sqref="K20"/>
    </sheetView>
  </sheetViews>
  <sheetFormatPr defaultColWidth="9.00390625" defaultRowHeight="14.25"/>
  <cols>
    <col min="1" max="1" width="36.375" style="3" customWidth="1"/>
    <col min="2" max="2" width="4.00390625" style="3" customWidth="1"/>
    <col min="3" max="3" width="15.625" style="3" customWidth="1"/>
    <col min="4" max="4" width="35.75390625" style="3" customWidth="1"/>
    <col min="5" max="5" width="3.50390625" style="3" customWidth="1"/>
    <col min="6" max="6" width="15.625" style="3" customWidth="1"/>
    <col min="7" max="7" width="13.875" style="3" customWidth="1"/>
    <col min="8" max="8" width="15.625" style="3" customWidth="1"/>
    <col min="9" max="16384" width="9.00390625" style="3" customWidth="1"/>
  </cols>
  <sheetData>
    <row r="1" ht="14.25">
      <c r="A1" s="41"/>
    </row>
    <row r="2" spans="1:8" s="1" customFormat="1" ht="24.75" customHeight="1">
      <c r="A2" s="211" t="s">
        <v>56</v>
      </c>
      <c r="B2" s="211"/>
      <c r="C2" s="211"/>
      <c r="D2" s="211"/>
      <c r="E2" s="211"/>
      <c r="F2" s="211"/>
      <c r="G2" s="211"/>
      <c r="H2" s="211"/>
    </row>
    <row r="3" spans="1:8" ht="16.5" customHeight="1">
      <c r="A3" s="2"/>
      <c r="B3" s="2"/>
      <c r="C3" s="2"/>
      <c r="D3" s="2"/>
      <c r="E3" s="2"/>
      <c r="F3" s="2"/>
      <c r="G3" s="2"/>
      <c r="H3" s="39" t="s">
        <v>57</v>
      </c>
    </row>
    <row r="4" spans="1:8" ht="19.5" customHeight="1" thickBot="1">
      <c r="A4" s="213" t="s">
        <v>114</v>
      </c>
      <c r="B4" s="4" t="s">
        <v>109</v>
      </c>
      <c r="C4" s="7" t="s">
        <v>108</v>
      </c>
      <c r="D4" s="7"/>
      <c r="E4" s="2"/>
      <c r="F4" s="2"/>
      <c r="G4" s="2"/>
      <c r="H4" s="223" t="s">
        <v>2</v>
      </c>
    </row>
    <row r="5" spans="1:8" s="5" customFormat="1" ht="19.5" customHeight="1">
      <c r="A5" s="90" t="s">
        <v>3</v>
      </c>
      <c r="B5" s="91"/>
      <c r="C5" s="91"/>
      <c r="D5" s="92" t="s">
        <v>4</v>
      </c>
      <c r="E5" s="91"/>
      <c r="F5" s="133"/>
      <c r="G5" s="133"/>
      <c r="H5" s="93"/>
    </row>
    <row r="6" spans="1:10" s="5" customFormat="1" ht="31.5" customHeight="1">
      <c r="A6" s="74" t="s">
        <v>5</v>
      </c>
      <c r="B6" s="75" t="s">
        <v>6</v>
      </c>
      <c r="C6" s="55" t="s">
        <v>58</v>
      </c>
      <c r="D6" s="76" t="s">
        <v>5</v>
      </c>
      <c r="E6" s="75" t="s">
        <v>6</v>
      </c>
      <c r="F6" s="55" t="s">
        <v>34</v>
      </c>
      <c r="G6" s="68" t="s">
        <v>59</v>
      </c>
      <c r="H6" s="69" t="s">
        <v>60</v>
      </c>
      <c r="J6" s="216"/>
    </row>
    <row r="7" spans="1:8" s="5" customFormat="1" ht="19.5" customHeight="1">
      <c r="A7" s="74" t="s">
        <v>8</v>
      </c>
      <c r="B7" s="55"/>
      <c r="C7" s="76" t="s">
        <v>9</v>
      </c>
      <c r="D7" s="76" t="s">
        <v>8</v>
      </c>
      <c r="E7" s="55"/>
      <c r="F7" s="66">
        <v>2</v>
      </c>
      <c r="G7" s="66">
        <v>3</v>
      </c>
      <c r="H7" s="67">
        <v>4</v>
      </c>
    </row>
    <row r="8" spans="1:8" s="5" customFormat="1" ht="19.5" customHeight="1">
      <c r="A8" s="78" t="s">
        <v>61</v>
      </c>
      <c r="B8" s="79" t="s">
        <v>9</v>
      </c>
      <c r="C8" s="183">
        <v>4694.93</v>
      </c>
      <c r="D8" s="80" t="s">
        <v>12</v>
      </c>
      <c r="E8" s="44">
        <v>17</v>
      </c>
      <c r="F8" s="63"/>
      <c r="G8" s="63"/>
      <c r="H8" s="45"/>
    </row>
    <row r="9" spans="1:9" s="5" customFormat="1" ht="19.5" customHeight="1">
      <c r="A9" s="46" t="s">
        <v>62</v>
      </c>
      <c r="B9" s="79" t="s">
        <v>10</v>
      </c>
      <c r="C9" s="183"/>
      <c r="D9" s="80" t="s">
        <v>14</v>
      </c>
      <c r="E9" s="44">
        <v>18</v>
      </c>
      <c r="F9" s="63"/>
      <c r="G9" s="63"/>
      <c r="H9" s="45"/>
      <c r="I9" s="215"/>
    </row>
    <row r="10" spans="1:10" s="5" customFormat="1" ht="19.5" customHeight="1">
      <c r="A10" s="46"/>
      <c r="B10" s="79" t="s">
        <v>16</v>
      </c>
      <c r="C10" s="183"/>
      <c r="D10" s="80" t="s">
        <v>17</v>
      </c>
      <c r="E10" s="44">
        <v>19</v>
      </c>
      <c r="F10" s="63"/>
      <c r="G10" s="63"/>
      <c r="H10" s="45"/>
      <c r="J10" s="216"/>
    </row>
    <row r="11" spans="1:8" s="5" customFormat="1" ht="19.5" customHeight="1">
      <c r="A11" s="46"/>
      <c r="B11" s="79" t="s">
        <v>19</v>
      </c>
      <c r="C11" s="183"/>
      <c r="D11" s="80" t="s">
        <v>20</v>
      </c>
      <c r="E11" s="44">
        <v>20</v>
      </c>
      <c r="F11" s="63"/>
      <c r="G11" s="63"/>
      <c r="H11" s="45"/>
    </row>
    <row r="12" spans="1:8" s="5" customFormat="1" ht="19.5" customHeight="1">
      <c r="A12" s="46"/>
      <c r="B12" s="79" t="s">
        <v>22</v>
      </c>
      <c r="C12" s="183"/>
      <c r="D12" s="80" t="s">
        <v>23</v>
      </c>
      <c r="E12" s="44">
        <v>21</v>
      </c>
      <c r="F12" s="63"/>
      <c r="G12" s="63"/>
      <c r="H12" s="45"/>
    </row>
    <row r="13" spans="1:8" s="5" customFormat="1" ht="19.5" customHeight="1">
      <c r="A13" s="46"/>
      <c r="B13" s="79" t="s">
        <v>25</v>
      </c>
      <c r="C13" s="183"/>
      <c r="D13" s="80" t="s">
        <v>26</v>
      </c>
      <c r="E13" s="44">
        <v>22</v>
      </c>
      <c r="F13" s="63"/>
      <c r="G13" s="63"/>
      <c r="H13" s="217"/>
    </row>
    <row r="14" spans="1:8" s="5" customFormat="1" ht="19.5" customHeight="1">
      <c r="A14" s="46"/>
      <c r="B14" s="79" t="s">
        <v>27</v>
      </c>
      <c r="C14" s="183"/>
      <c r="D14" s="70" t="s">
        <v>93</v>
      </c>
      <c r="E14" s="44">
        <v>23</v>
      </c>
      <c r="F14" s="63"/>
      <c r="G14" s="63">
        <v>3615.32</v>
      </c>
      <c r="H14" s="45"/>
    </row>
    <row r="15" spans="1:8" s="5" customFormat="1" ht="19.5" customHeight="1">
      <c r="A15" s="46"/>
      <c r="B15" s="191">
        <v>8</v>
      </c>
      <c r="C15" s="183"/>
      <c r="D15" s="186" t="s">
        <v>94</v>
      </c>
      <c r="E15" s="44">
        <v>24</v>
      </c>
      <c r="F15" s="64"/>
      <c r="G15" s="63">
        <v>435.61</v>
      </c>
      <c r="H15" s="218"/>
    </row>
    <row r="16" spans="1:8" s="5" customFormat="1" ht="19.5" customHeight="1">
      <c r="A16" s="46"/>
      <c r="B16" s="191">
        <v>9</v>
      </c>
      <c r="C16" s="183"/>
      <c r="D16" s="186" t="s">
        <v>95</v>
      </c>
      <c r="E16" s="44">
        <v>25</v>
      </c>
      <c r="F16" s="64"/>
      <c r="G16" s="221">
        <v>330</v>
      </c>
      <c r="H16" s="219"/>
    </row>
    <row r="17" spans="1:8" s="5" customFormat="1" ht="19.5" customHeight="1">
      <c r="A17" s="43"/>
      <c r="B17" s="191">
        <v>10</v>
      </c>
      <c r="C17" s="183"/>
      <c r="D17" s="47" t="s">
        <v>96</v>
      </c>
      <c r="E17" s="44">
        <v>26</v>
      </c>
      <c r="F17" s="64"/>
      <c r="G17" s="221">
        <v>314</v>
      </c>
      <c r="H17" s="48"/>
    </row>
    <row r="18" spans="1:8" s="5" customFormat="1" ht="19.5" customHeight="1">
      <c r="A18" s="81" t="s">
        <v>28</v>
      </c>
      <c r="B18" s="191">
        <v>11</v>
      </c>
      <c r="C18" s="183">
        <v>4694.93</v>
      </c>
      <c r="D18" s="82" t="s">
        <v>29</v>
      </c>
      <c r="E18" s="44">
        <v>27</v>
      </c>
      <c r="F18" s="64"/>
      <c r="G18" s="44">
        <f>SUM(G14:G17)</f>
        <v>4694.93</v>
      </c>
      <c r="H18" s="49"/>
    </row>
    <row r="19" spans="1:8" s="5" customFormat="1" ht="19.5" customHeight="1">
      <c r="A19" s="61" t="s">
        <v>63</v>
      </c>
      <c r="B19" s="191">
        <v>12</v>
      </c>
      <c r="C19" s="183">
        <v>144.88</v>
      </c>
      <c r="D19" s="47" t="s">
        <v>110</v>
      </c>
      <c r="E19" s="44">
        <v>28</v>
      </c>
      <c r="F19" s="64"/>
      <c r="G19" s="44">
        <v>144.88</v>
      </c>
      <c r="H19" s="50"/>
    </row>
    <row r="20" spans="1:8" s="5" customFormat="1" ht="19.5" customHeight="1">
      <c r="A20" s="61" t="s">
        <v>64</v>
      </c>
      <c r="B20" s="191">
        <v>13</v>
      </c>
      <c r="C20" s="183">
        <v>144.88</v>
      </c>
      <c r="D20" s="47" t="s">
        <v>111</v>
      </c>
      <c r="E20" s="44">
        <v>29</v>
      </c>
      <c r="F20" s="64"/>
      <c r="G20" s="44">
        <v>144.88</v>
      </c>
      <c r="H20" s="50"/>
    </row>
    <row r="21" spans="1:8" s="5" customFormat="1" ht="19.5" customHeight="1">
      <c r="A21" s="62" t="s">
        <v>65</v>
      </c>
      <c r="B21" s="191">
        <v>14</v>
      </c>
      <c r="C21" s="184"/>
      <c r="D21" s="52"/>
      <c r="E21" s="44">
        <v>30</v>
      </c>
      <c r="F21" s="65"/>
      <c r="G21" s="44"/>
      <c r="H21" s="53"/>
    </row>
    <row r="22" spans="1:8" s="5" customFormat="1" ht="19.5" customHeight="1">
      <c r="A22" s="62"/>
      <c r="B22" s="191">
        <v>15</v>
      </c>
      <c r="C22" s="184"/>
      <c r="D22" s="52"/>
      <c r="E22" s="44">
        <v>31</v>
      </c>
      <c r="F22" s="65"/>
      <c r="G22" s="44"/>
      <c r="H22" s="53"/>
    </row>
    <row r="23" spans="1:8" ht="19.5" customHeight="1" thickBot="1">
      <c r="A23" s="83" t="s">
        <v>34</v>
      </c>
      <c r="B23" s="222">
        <v>16</v>
      </c>
      <c r="C23" s="185">
        <f>C18+C19</f>
        <v>4839.81</v>
      </c>
      <c r="D23" s="84" t="s">
        <v>34</v>
      </c>
      <c r="E23" s="71">
        <v>32</v>
      </c>
      <c r="F23" s="220"/>
      <c r="G23" s="71">
        <f>G18+G19</f>
        <v>4839.81</v>
      </c>
      <c r="H23" s="54"/>
    </row>
    <row r="24" spans="1:8" ht="29.25" customHeight="1">
      <c r="A24" s="88" t="s">
        <v>66</v>
      </c>
      <c r="B24" s="89"/>
      <c r="C24" s="89"/>
      <c r="D24" s="89"/>
      <c r="E24" s="89"/>
      <c r="F24" s="89"/>
      <c r="G24" s="134"/>
      <c r="H24" s="89"/>
    </row>
  </sheetData>
  <mergeCells count="4">
    <mergeCell ref="A2:H2"/>
    <mergeCell ref="A5:C5"/>
    <mergeCell ref="D5:H5"/>
    <mergeCell ref="A24:H24"/>
  </mergeCells>
  <printOptions horizontalCentered="1"/>
  <pageMargins left="0.3541666666666667" right="0.3541666666666667" top="0.49" bottom="0.45" header="0.4" footer="0.19652777777777777"/>
  <pageSetup fitToHeight="1" fitToWidth="1" horizontalDpi="300" verticalDpi="300" orientation="landscape" paperSize="9" scale="93" r:id="rId1"/>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G19"/>
  <sheetViews>
    <sheetView workbookViewId="0" topLeftCell="A1">
      <selection activeCell="K14" sqref="K14"/>
    </sheetView>
  </sheetViews>
  <sheetFormatPr defaultColWidth="9.00390625" defaultRowHeight="14.25"/>
  <cols>
    <col min="1" max="1" width="4.625" style="26" customWidth="1"/>
    <col min="2" max="2" width="5.25390625" style="26" customWidth="1"/>
    <col min="3" max="3" width="4.625" style="26" hidden="1" customWidth="1"/>
    <col min="4" max="4" width="31.25390625" style="26" customWidth="1"/>
    <col min="5" max="5" width="23.875" style="26" customWidth="1"/>
    <col min="6" max="7" width="32.625" style="26" customWidth="1"/>
    <col min="8" max="23" width="9.00390625" style="26" bestFit="1" customWidth="1"/>
    <col min="24" max="16384" width="9.00390625" style="26" customWidth="1"/>
  </cols>
  <sheetData>
    <row r="1" spans="1:7" s="16" customFormat="1" ht="39.75" customHeight="1">
      <c r="A1" s="212" t="s">
        <v>67</v>
      </c>
      <c r="B1" s="212"/>
      <c r="C1" s="212"/>
      <c r="D1" s="212"/>
      <c r="E1" s="212"/>
      <c r="F1" s="212"/>
      <c r="G1" s="212"/>
    </row>
    <row r="2" spans="1:7" s="18" customFormat="1" ht="17.25" customHeight="1">
      <c r="A2" s="17"/>
      <c r="B2" s="17"/>
      <c r="C2" s="17"/>
      <c r="D2" s="17"/>
      <c r="G2" s="39" t="s">
        <v>68</v>
      </c>
    </row>
    <row r="3" spans="1:7" s="18" customFormat="1" ht="19.5" customHeight="1" thickBot="1">
      <c r="A3" s="243" t="s">
        <v>113</v>
      </c>
      <c r="B3" s="243"/>
      <c r="C3" s="243"/>
      <c r="D3" s="243"/>
      <c r="E3" s="214"/>
      <c r="F3" s="27"/>
      <c r="G3" s="39" t="s">
        <v>2</v>
      </c>
    </row>
    <row r="4" spans="1:7" s="19" customFormat="1" ht="20.25" customHeight="1">
      <c r="A4" s="139" t="s">
        <v>69</v>
      </c>
      <c r="B4" s="140"/>
      <c r="C4" s="141"/>
      <c r="D4" s="141"/>
      <c r="E4" s="149" t="s">
        <v>29</v>
      </c>
      <c r="F4" s="152" t="s">
        <v>70</v>
      </c>
      <c r="G4" s="155" t="s">
        <v>51</v>
      </c>
    </row>
    <row r="5" spans="1:7" s="19" customFormat="1" ht="24.75" customHeight="1">
      <c r="A5" s="135" t="s">
        <v>44</v>
      </c>
      <c r="B5" s="136"/>
      <c r="C5" s="137"/>
      <c r="D5" s="137" t="s">
        <v>45</v>
      </c>
      <c r="E5" s="150"/>
      <c r="F5" s="153"/>
      <c r="G5" s="156"/>
    </row>
    <row r="6" spans="1:7" s="19" customFormat="1" ht="18" customHeight="1">
      <c r="A6" s="135"/>
      <c r="B6" s="136"/>
      <c r="C6" s="137"/>
      <c r="D6" s="137"/>
      <c r="E6" s="150"/>
      <c r="F6" s="153"/>
      <c r="G6" s="156"/>
    </row>
    <row r="7" spans="1:7" s="19" customFormat="1" ht="22.5" customHeight="1">
      <c r="A7" s="135"/>
      <c r="B7" s="136"/>
      <c r="C7" s="137"/>
      <c r="D7" s="137"/>
      <c r="E7" s="151"/>
      <c r="F7" s="154"/>
      <c r="G7" s="157"/>
    </row>
    <row r="8" spans="1:7" s="19" customFormat="1" ht="22.5" customHeight="1">
      <c r="A8" s="142" t="s">
        <v>46</v>
      </c>
      <c r="B8" s="143"/>
      <c r="C8" s="143"/>
      <c r="D8" s="136"/>
      <c r="E8" s="20">
        <v>1</v>
      </c>
      <c r="F8" s="20">
        <v>2</v>
      </c>
      <c r="G8" s="21">
        <v>3</v>
      </c>
    </row>
    <row r="9" spans="1:7" s="19" customFormat="1" ht="22.5" customHeight="1">
      <c r="A9" s="142" t="s">
        <v>34</v>
      </c>
      <c r="B9" s="143"/>
      <c r="C9" s="143"/>
      <c r="D9" s="136"/>
      <c r="E9" s="225">
        <f>F9+G9</f>
        <v>4694.93</v>
      </c>
      <c r="F9" s="225">
        <v>3703.48</v>
      </c>
      <c r="G9" s="226">
        <v>991.45</v>
      </c>
    </row>
    <row r="10" spans="1:7" s="24" customFormat="1" ht="22.5" customHeight="1">
      <c r="A10" s="192">
        <v>2070199</v>
      </c>
      <c r="B10" s="193"/>
      <c r="C10" s="194"/>
      <c r="D10" s="11" t="s">
        <v>99</v>
      </c>
      <c r="E10" s="225">
        <f aca="true" t="shared" si="0" ref="E10:E17">F10+G10</f>
        <v>10</v>
      </c>
      <c r="F10" s="225"/>
      <c r="G10" s="226">
        <v>10</v>
      </c>
    </row>
    <row r="11" spans="1:7" s="24" customFormat="1" ht="22.5" customHeight="1">
      <c r="A11" s="192">
        <v>2070405</v>
      </c>
      <c r="B11" s="193"/>
      <c r="C11" s="194"/>
      <c r="D11" s="11" t="s">
        <v>100</v>
      </c>
      <c r="E11" s="225">
        <f t="shared" si="0"/>
        <v>3458.62</v>
      </c>
      <c r="F11" s="225">
        <v>2623.87</v>
      </c>
      <c r="G11" s="226">
        <v>834.75</v>
      </c>
    </row>
    <row r="12" spans="1:7" s="24" customFormat="1" ht="22.5" customHeight="1">
      <c r="A12" s="192">
        <v>2070406</v>
      </c>
      <c r="B12" s="193"/>
      <c r="C12" s="194"/>
      <c r="D12" s="11" t="s">
        <v>101</v>
      </c>
      <c r="E12" s="225">
        <f t="shared" si="0"/>
        <v>12.93</v>
      </c>
      <c r="F12" s="225"/>
      <c r="G12" s="226">
        <v>12.93</v>
      </c>
    </row>
    <row r="13" spans="1:7" s="24" customFormat="1" ht="22.5" customHeight="1">
      <c r="A13" s="192">
        <v>2070499</v>
      </c>
      <c r="B13" s="193"/>
      <c r="C13" s="194"/>
      <c r="D13" s="11" t="s">
        <v>102</v>
      </c>
      <c r="E13" s="225">
        <f t="shared" si="0"/>
        <v>110.57</v>
      </c>
      <c r="F13" s="225"/>
      <c r="G13" s="226">
        <v>110.57</v>
      </c>
    </row>
    <row r="14" spans="1:7" s="24" customFormat="1" ht="22.5" customHeight="1">
      <c r="A14" s="192">
        <v>2079999</v>
      </c>
      <c r="B14" s="193"/>
      <c r="C14" s="194"/>
      <c r="D14" s="11" t="s">
        <v>103</v>
      </c>
      <c r="E14" s="225">
        <f t="shared" si="0"/>
        <v>23.2</v>
      </c>
      <c r="F14" s="225"/>
      <c r="G14" s="226">
        <v>23.2</v>
      </c>
    </row>
    <row r="15" spans="1:7" s="24" customFormat="1" ht="22.5" customHeight="1">
      <c r="A15" s="201">
        <v>2080502</v>
      </c>
      <c r="B15" s="202"/>
      <c r="C15" s="193"/>
      <c r="D15" s="198" t="s">
        <v>104</v>
      </c>
      <c r="E15" s="225">
        <f t="shared" si="0"/>
        <v>435.61</v>
      </c>
      <c r="F15" s="225">
        <v>435.61</v>
      </c>
      <c r="G15" s="226"/>
    </row>
    <row r="16" spans="1:7" s="24" customFormat="1" ht="22.5" customHeight="1">
      <c r="A16" s="201">
        <v>2100599</v>
      </c>
      <c r="B16" s="202"/>
      <c r="C16" s="193"/>
      <c r="D16" s="198" t="s">
        <v>105</v>
      </c>
      <c r="E16" s="225">
        <f t="shared" si="0"/>
        <v>330</v>
      </c>
      <c r="F16" s="227">
        <v>330</v>
      </c>
      <c r="G16" s="228"/>
    </row>
    <row r="17" spans="1:7" s="24" customFormat="1" ht="22.5" customHeight="1" thickBot="1">
      <c r="A17" s="195">
        <v>2210201</v>
      </c>
      <c r="B17" s="196"/>
      <c r="C17" s="197"/>
      <c r="D17" s="12" t="s">
        <v>106</v>
      </c>
      <c r="E17" s="225">
        <f t="shared" si="0"/>
        <v>314</v>
      </c>
      <c r="F17" s="229">
        <v>314</v>
      </c>
      <c r="G17" s="230"/>
    </row>
    <row r="18" spans="1:7" ht="32.25" customHeight="1">
      <c r="A18" s="147" t="s">
        <v>71</v>
      </c>
      <c r="B18" s="147"/>
      <c r="C18" s="148"/>
      <c r="D18" s="148"/>
      <c r="E18" s="148"/>
      <c r="F18" s="148"/>
      <c r="G18" s="148"/>
    </row>
    <row r="19" spans="6:7" ht="14.25">
      <c r="F19" s="231" t="s">
        <v>108</v>
      </c>
      <c r="G19" s="231" t="s">
        <v>108</v>
      </c>
    </row>
  </sheetData>
  <mergeCells count="19">
    <mergeCell ref="A14:C14"/>
    <mergeCell ref="A16:C16"/>
    <mergeCell ref="A3:D3"/>
    <mergeCell ref="A15:C15"/>
    <mergeCell ref="A17:C17"/>
    <mergeCell ref="A18:G18"/>
    <mergeCell ref="D5:D7"/>
    <mergeCell ref="E4:E7"/>
    <mergeCell ref="F4:F7"/>
    <mergeCell ref="G4:G7"/>
    <mergeCell ref="A5:C7"/>
    <mergeCell ref="A10:C10"/>
    <mergeCell ref="A11:C11"/>
    <mergeCell ref="A12:C12"/>
    <mergeCell ref="A13:C13"/>
    <mergeCell ref="A1:G1"/>
    <mergeCell ref="A4:D4"/>
    <mergeCell ref="A8:D8"/>
    <mergeCell ref="A9:D9"/>
  </mergeCells>
  <printOptions horizontalCentered="1"/>
  <pageMargins left="0.3541666666666667" right="0.3541666666666667" top="0.51" bottom="0.6" header="0.42" footer="0.19652777777777777"/>
  <pageSetup fitToHeight="1" fitToWidth="1" horizontalDpi="600" verticalDpi="600" orientation="landscape" paperSize="9" r:id="rId1"/>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G19"/>
  <sheetViews>
    <sheetView workbookViewId="0" topLeftCell="A1">
      <selection activeCell="F13" sqref="F13"/>
    </sheetView>
  </sheetViews>
  <sheetFormatPr defaultColWidth="9.00390625" defaultRowHeight="14.25"/>
  <cols>
    <col min="1" max="2" width="4.625" style="26" customWidth="1"/>
    <col min="3" max="3" width="2.25390625" style="26" customWidth="1"/>
    <col min="4" max="4" width="20.375" style="26" customWidth="1"/>
    <col min="5" max="7" width="32.625" style="26" customWidth="1"/>
    <col min="8" max="113" width="9.00390625" style="26" bestFit="1" customWidth="1"/>
    <col min="114" max="16384" width="9.00390625" style="26" customWidth="1"/>
  </cols>
  <sheetData>
    <row r="1" spans="1:7" s="16" customFormat="1" ht="38.25" customHeight="1">
      <c r="A1" s="212" t="s">
        <v>72</v>
      </c>
      <c r="B1" s="212"/>
      <c r="C1" s="212"/>
      <c r="D1" s="212"/>
      <c r="E1" s="212"/>
      <c r="F1" s="212"/>
      <c r="G1" s="212"/>
    </row>
    <row r="2" spans="1:7" s="18" customFormat="1" ht="18" customHeight="1">
      <c r="A2" s="17"/>
      <c r="B2" s="17"/>
      <c r="C2" s="17"/>
      <c r="D2" s="17"/>
      <c r="G2" s="39" t="s">
        <v>112</v>
      </c>
    </row>
    <row r="3" spans="1:7" s="18" customFormat="1" ht="18.75" customHeight="1" thickBot="1">
      <c r="A3" s="243" t="s">
        <v>113</v>
      </c>
      <c r="B3" s="243"/>
      <c r="C3" s="243"/>
      <c r="D3" s="243"/>
      <c r="E3" s="40"/>
      <c r="F3" s="40"/>
      <c r="G3" s="39" t="s">
        <v>2</v>
      </c>
    </row>
    <row r="4" spans="1:7" s="19" customFormat="1" ht="20.25" customHeight="1">
      <c r="A4" s="139" t="s">
        <v>69</v>
      </c>
      <c r="B4" s="141"/>
      <c r="C4" s="141"/>
      <c r="D4" s="141"/>
      <c r="E4" s="242" t="s">
        <v>29</v>
      </c>
      <c r="F4" s="232" t="s">
        <v>73</v>
      </c>
      <c r="G4" s="155" t="s">
        <v>74</v>
      </c>
    </row>
    <row r="5" spans="1:7" s="19" customFormat="1" ht="24.75" customHeight="1">
      <c r="A5" s="135" t="s">
        <v>75</v>
      </c>
      <c r="B5" s="137"/>
      <c r="C5" s="137"/>
      <c r="D5" s="137" t="s">
        <v>45</v>
      </c>
      <c r="E5" s="241"/>
      <c r="F5" s="233"/>
      <c r="G5" s="156"/>
    </row>
    <row r="6" spans="1:7" s="19" customFormat="1" ht="18" customHeight="1">
      <c r="A6" s="135"/>
      <c r="B6" s="137"/>
      <c r="C6" s="137"/>
      <c r="D6" s="137"/>
      <c r="E6" s="241"/>
      <c r="F6" s="233"/>
      <c r="G6" s="156"/>
    </row>
    <row r="7" spans="1:7" s="19" customFormat="1" ht="22.5" customHeight="1">
      <c r="A7" s="135"/>
      <c r="B7" s="137"/>
      <c r="C7" s="137"/>
      <c r="D7" s="137"/>
      <c r="E7" s="241"/>
      <c r="F7" s="234"/>
      <c r="G7" s="157"/>
    </row>
    <row r="8" spans="1:7" s="19" customFormat="1" ht="22.5" customHeight="1">
      <c r="A8" s="135" t="s">
        <v>46</v>
      </c>
      <c r="B8" s="137"/>
      <c r="C8" s="137"/>
      <c r="D8" s="137"/>
      <c r="E8" s="20">
        <v>1</v>
      </c>
      <c r="F8" s="87">
        <v>2</v>
      </c>
      <c r="G8" s="21">
        <v>3</v>
      </c>
    </row>
    <row r="9" spans="1:7" s="19" customFormat="1" ht="22.5" customHeight="1">
      <c r="A9" s="135" t="s">
        <v>34</v>
      </c>
      <c r="B9" s="137"/>
      <c r="C9" s="137"/>
      <c r="D9" s="137"/>
      <c r="E9" s="225">
        <v>3703.48</v>
      </c>
      <c r="F9" s="235">
        <v>3703.48</v>
      </c>
      <c r="G9" s="226"/>
    </row>
    <row r="10" spans="1:7" s="24" customFormat="1" ht="22.5" customHeight="1">
      <c r="A10" s="192">
        <v>2070405</v>
      </c>
      <c r="B10" s="194"/>
      <c r="C10" s="194"/>
      <c r="D10" s="11" t="s">
        <v>100</v>
      </c>
      <c r="E10" s="225">
        <v>2623.87</v>
      </c>
      <c r="F10" s="235">
        <v>2623.87</v>
      </c>
      <c r="G10" s="226"/>
    </row>
    <row r="11" spans="1:7" s="24" customFormat="1" ht="22.5" customHeight="1">
      <c r="A11" s="192">
        <v>2080502</v>
      </c>
      <c r="B11" s="194"/>
      <c r="C11" s="194"/>
      <c r="D11" s="11" t="s">
        <v>104</v>
      </c>
      <c r="E11" s="225">
        <v>435.61</v>
      </c>
      <c r="F11" s="235">
        <v>435.61</v>
      </c>
      <c r="G11" s="226"/>
    </row>
    <row r="12" spans="1:7" s="24" customFormat="1" ht="22.5" customHeight="1">
      <c r="A12" s="192">
        <v>2100599</v>
      </c>
      <c r="B12" s="194"/>
      <c r="C12" s="194"/>
      <c r="D12" s="11" t="s">
        <v>105</v>
      </c>
      <c r="E12" s="225">
        <v>330</v>
      </c>
      <c r="F12" s="235">
        <v>330</v>
      </c>
      <c r="G12" s="226"/>
    </row>
    <row r="13" spans="1:7" s="24" customFormat="1" ht="22.5" customHeight="1">
      <c r="A13" s="192">
        <v>2210201</v>
      </c>
      <c r="B13" s="194"/>
      <c r="C13" s="194"/>
      <c r="D13" s="11" t="s">
        <v>106</v>
      </c>
      <c r="E13" s="225">
        <v>314</v>
      </c>
      <c r="F13" s="235">
        <v>314</v>
      </c>
      <c r="G13" s="226"/>
    </row>
    <row r="14" spans="1:7" s="24" customFormat="1" ht="22.5" customHeight="1">
      <c r="A14" s="135"/>
      <c r="B14" s="137"/>
      <c r="C14" s="137"/>
      <c r="D14" s="23"/>
      <c r="E14" s="34"/>
      <c r="F14" s="236"/>
      <c r="G14" s="36"/>
    </row>
    <row r="15" spans="1:7" s="24" customFormat="1" ht="22.5" customHeight="1">
      <c r="A15" s="135"/>
      <c r="B15" s="137"/>
      <c r="C15" s="137"/>
      <c r="D15" s="23"/>
      <c r="E15" s="34"/>
      <c r="F15" s="237"/>
      <c r="G15" s="224"/>
    </row>
    <row r="16" spans="1:7" s="24" customFormat="1" ht="22.5" customHeight="1">
      <c r="A16" s="135"/>
      <c r="B16" s="137"/>
      <c r="C16" s="137"/>
      <c r="D16" s="23"/>
      <c r="E16" s="34"/>
      <c r="F16" s="237"/>
      <c r="G16" s="224"/>
    </row>
    <row r="17" spans="1:7" s="24" customFormat="1" ht="22.5" customHeight="1" thickBot="1">
      <c r="A17" s="144"/>
      <c r="B17" s="146"/>
      <c r="C17" s="146"/>
      <c r="D17" s="25"/>
      <c r="E17" s="37"/>
      <c r="F17" s="238"/>
      <c r="G17" s="38"/>
    </row>
    <row r="18" spans="1:7" ht="32.25" customHeight="1">
      <c r="A18" s="239" t="s">
        <v>76</v>
      </c>
      <c r="B18" s="239"/>
      <c r="C18" s="240"/>
      <c r="D18" s="240"/>
      <c r="E18" s="240"/>
      <c r="F18" s="240"/>
      <c r="G18" s="240"/>
    </row>
    <row r="19" ht="14.25">
      <c r="F19" s="231" t="s">
        <v>108</v>
      </c>
    </row>
  </sheetData>
  <mergeCells count="19">
    <mergeCell ref="A15:C15"/>
    <mergeCell ref="A16:C16"/>
    <mergeCell ref="A3:D3"/>
    <mergeCell ref="A14:C14"/>
    <mergeCell ref="A17:C17"/>
    <mergeCell ref="A18:G18"/>
    <mergeCell ref="D5:D7"/>
    <mergeCell ref="E4:E7"/>
    <mergeCell ref="F4:F7"/>
    <mergeCell ref="G4:G7"/>
    <mergeCell ref="A5:C7"/>
    <mergeCell ref="A10:C10"/>
    <mergeCell ref="A11:C11"/>
    <mergeCell ref="A12:C12"/>
    <mergeCell ref="A13:C13"/>
    <mergeCell ref="A1:G1"/>
    <mergeCell ref="A4:D4"/>
    <mergeCell ref="A8:D8"/>
    <mergeCell ref="A9:D9"/>
  </mergeCells>
  <printOptions horizontalCentered="1"/>
  <pageMargins left="0.3541666666666667" right="0.3541666666666667" top="0.59" bottom="0.58" header="0.5111111111111111" footer="0.19652777777777777"/>
  <pageSetup fitToHeight="1" fitToWidth="1" horizontalDpi="600" verticalDpi="600" orientation="landscape" paperSize="9" r:id="rId1"/>
  <headerFooter alignWithMargins="0">
    <oddFooter>&amp;C第 &amp;P 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10"/>
  <sheetViews>
    <sheetView workbookViewId="0" topLeftCell="A1">
      <selection activeCell="A3" sqref="A3:D3"/>
    </sheetView>
  </sheetViews>
  <sheetFormatPr defaultColWidth="9.00390625" defaultRowHeight="14.25"/>
  <cols>
    <col min="1" max="1" width="11.125" style="26" customWidth="1"/>
    <col min="2" max="2" width="11.00390625" style="26" customWidth="1"/>
    <col min="3" max="3" width="11.625" style="26" customWidth="1"/>
    <col min="4" max="5" width="10.625" style="26" customWidth="1"/>
    <col min="6" max="6" width="12.125" style="26" customWidth="1"/>
    <col min="7" max="7" width="10.75390625" style="26" customWidth="1"/>
    <col min="8" max="8" width="10.50390625" style="26" customWidth="1"/>
    <col min="9" max="9" width="11.50390625" style="26" customWidth="1"/>
    <col min="10" max="10" width="10.25390625" style="26" customWidth="1"/>
    <col min="11" max="12" width="10.125" style="26" customWidth="1"/>
    <col min="13" max="74" width="9.00390625" style="26" bestFit="1" customWidth="1"/>
    <col min="75" max="16384" width="9.00390625" style="26" customWidth="1"/>
  </cols>
  <sheetData>
    <row r="1" spans="1:12" s="16" customFormat="1" ht="52.5" customHeight="1">
      <c r="A1" s="212" t="s">
        <v>77</v>
      </c>
      <c r="B1" s="212"/>
      <c r="C1" s="212"/>
      <c r="D1" s="212"/>
      <c r="E1" s="212"/>
      <c r="F1" s="212"/>
      <c r="G1" s="212"/>
      <c r="H1" s="212"/>
      <c r="I1" s="212"/>
      <c r="J1" s="212"/>
      <c r="K1" s="212"/>
      <c r="L1" s="212"/>
    </row>
    <row r="2" s="18" customFormat="1" ht="17.25" customHeight="1">
      <c r="L2" s="39" t="s">
        <v>78</v>
      </c>
    </row>
    <row r="3" spans="1:12" s="18" customFormat="1" ht="21" customHeight="1" thickBot="1">
      <c r="A3" s="243" t="s">
        <v>113</v>
      </c>
      <c r="B3" s="243"/>
      <c r="C3" s="243"/>
      <c r="D3" s="243"/>
      <c r="E3" s="27"/>
      <c r="F3" s="27"/>
      <c r="G3" s="27"/>
      <c r="H3" s="27"/>
      <c r="I3" s="27"/>
      <c r="J3" s="27"/>
      <c r="K3" s="40"/>
      <c r="L3" s="39" t="s">
        <v>2</v>
      </c>
    </row>
    <row r="4" spans="1:12" s="19" customFormat="1" ht="27.75" customHeight="1">
      <c r="A4" s="158" t="s">
        <v>79</v>
      </c>
      <c r="B4" s="159"/>
      <c r="C4" s="159"/>
      <c r="D4" s="159"/>
      <c r="E4" s="159"/>
      <c r="F4" s="160"/>
      <c r="G4" s="161" t="s">
        <v>80</v>
      </c>
      <c r="H4" s="159"/>
      <c r="I4" s="159"/>
      <c r="J4" s="159"/>
      <c r="K4" s="159"/>
      <c r="L4" s="162"/>
    </row>
    <row r="5" spans="1:12" s="19" customFormat="1" ht="30" customHeight="1">
      <c r="A5" s="166" t="s">
        <v>34</v>
      </c>
      <c r="B5" s="168" t="s">
        <v>81</v>
      </c>
      <c r="C5" s="163" t="s">
        <v>82</v>
      </c>
      <c r="D5" s="164"/>
      <c r="E5" s="165"/>
      <c r="F5" s="170" t="s">
        <v>83</v>
      </c>
      <c r="G5" s="171" t="s">
        <v>34</v>
      </c>
      <c r="H5" s="168" t="s">
        <v>81</v>
      </c>
      <c r="I5" s="163" t="s">
        <v>82</v>
      </c>
      <c r="J5" s="164"/>
      <c r="K5" s="165"/>
      <c r="L5" s="173" t="s">
        <v>83</v>
      </c>
    </row>
    <row r="6" spans="1:12" s="19" customFormat="1" ht="30" customHeight="1">
      <c r="A6" s="167"/>
      <c r="B6" s="169"/>
      <c r="C6" s="57" t="s">
        <v>84</v>
      </c>
      <c r="D6" s="57" t="s">
        <v>85</v>
      </c>
      <c r="E6" s="57" t="s">
        <v>86</v>
      </c>
      <c r="F6" s="170"/>
      <c r="G6" s="172"/>
      <c r="H6" s="169"/>
      <c r="I6" s="57" t="s">
        <v>84</v>
      </c>
      <c r="J6" s="57" t="s">
        <v>85</v>
      </c>
      <c r="K6" s="57" t="s">
        <v>86</v>
      </c>
      <c r="L6" s="174"/>
    </row>
    <row r="7" spans="1:12" s="19" customFormat="1" ht="30" customHeight="1">
      <c r="A7" s="58">
        <v>1</v>
      </c>
      <c r="B7" s="59">
        <v>2</v>
      </c>
      <c r="C7" s="59">
        <v>3</v>
      </c>
      <c r="D7" s="59">
        <v>4</v>
      </c>
      <c r="E7" s="59">
        <v>5</v>
      </c>
      <c r="F7" s="59">
        <v>6</v>
      </c>
      <c r="G7" s="59">
        <v>7</v>
      </c>
      <c r="H7" s="59">
        <v>8</v>
      </c>
      <c r="I7" s="59">
        <v>9</v>
      </c>
      <c r="J7" s="59">
        <v>10</v>
      </c>
      <c r="K7" s="59">
        <v>11</v>
      </c>
      <c r="L7" s="60">
        <v>12</v>
      </c>
    </row>
    <row r="8" spans="1:12" s="24" customFormat="1" ht="42.75" customHeight="1" thickBot="1">
      <c r="A8" s="247">
        <v>148.84</v>
      </c>
      <c r="B8" s="248">
        <v>0</v>
      </c>
      <c r="C8" s="248">
        <v>148.84</v>
      </c>
      <c r="D8" s="248">
        <v>148.84</v>
      </c>
      <c r="E8" s="248">
        <v>0</v>
      </c>
      <c r="F8" s="248">
        <v>0</v>
      </c>
      <c r="G8" s="244">
        <v>148.84</v>
      </c>
      <c r="H8" s="244">
        <v>0</v>
      </c>
      <c r="I8" s="244">
        <v>148.88</v>
      </c>
      <c r="J8" s="244">
        <v>148.84</v>
      </c>
      <c r="K8" s="245">
        <v>0</v>
      </c>
      <c r="L8" s="246">
        <v>0</v>
      </c>
    </row>
    <row r="9" spans="1:12" ht="24.75" customHeight="1">
      <c r="A9" s="147" t="s">
        <v>87</v>
      </c>
      <c r="B9" s="148"/>
      <c r="C9" s="148"/>
      <c r="D9" s="148"/>
      <c r="E9" s="148"/>
      <c r="F9" s="148"/>
      <c r="G9" s="148"/>
      <c r="H9" s="148"/>
      <c r="I9" s="148"/>
      <c r="J9" s="148"/>
      <c r="K9" s="148"/>
      <c r="L9" s="148"/>
    </row>
    <row r="10" spans="1:12" ht="19.5" customHeight="1">
      <c r="A10" s="249" t="s">
        <v>115</v>
      </c>
      <c r="B10" s="250"/>
      <c r="C10" s="250"/>
      <c r="D10" s="250"/>
      <c r="E10" s="250"/>
      <c r="F10" s="250"/>
      <c r="G10" s="250"/>
      <c r="H10" s="250"/>
      <c r="I10" s="250"/>
      <c r="J10" s="250"/>
      <c r="K10" s="250"/>
      <c r="L10" s="250"/>
    </row>
  </sheetData>
  <mergeCells count="14">
    <mergeCell ref="A10:L10"/>
    <mergeCell ref="A9:L9"/>
    <mergeCell ref="A5:A6"/>
    <mergeCell ref="B5:B6"/>
    <mergeCell ref="F5:F6"/>
    <mergeCell ref="G5:G6"/>
    <mergeCell ref="H5:H6"/>
    <mergeCell ref="L5:L6"/>
    <mergeCell ref="A1:L1"/>
    <mergeCell ref="A4:F4"/>
    <mergeCell ref="G4:L4"/>
    <mergeCell ref="C5:E5"/>
    <mergeCell ref="I5:K5"/>
    <mergeCell ref="A3:D3"/>
  </mergeCells>
  <printOptions horizontalCentered="1"/>
  <pageMargins left="0.3541666666666667" right="0.3541666666666667" top="0.59" bottom="0.62" header="0.5" footer="0.19652777777777777"/>
  <pageSetup fitToHeight="1" fitToWidth="1" horizontalDpi="600" verticalDpi="600" orientation="landscape" paperSize="9" r:id="rId1"/>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16"/>
  <sheetViews>
    <sheetView workbookViewId="0" topLeftCell="A1">
      <selection activeCell="F19" sqref="F19"/>
    </sheetView>
  </sheetViews>
  <sheetFormatPr defaultColWidth="9.00390625" defaultRowHeight="14.25"/>
  <cols>
    <col min="1" max="2" width="6.125" style="26" customWidth="1"/>
    <col min="3" max="3" width="8.50390625" style="26" customWidth="1"/>
    <col min="4" max="4" width="12.875" style="26" customWidth="1"/>
    <col min="5" max="5" width="26.25390625" style="26" customWidth="1"/>
    <col min="6" max="6" width="27.375" style="26" customWidth="1"/>
    <col min="7" max="7" width="32.625" style="26" customWidth="1"/>
  </cols>
  <sheetData>
    <row r="1" spans="1:7" s="16" customFormat="1" ht="44.25" customHeight="1">
      <c r="A1" s="138" t="s">
        <v>88</v>
      </c>
      <c r="B1" s="138"/>
      <c r="C1" s="138"/>
      <c r="D1" s="138"/>
      <c r="E1" s="138"/>
      <c r="F1" s="138"/>
      <c r="G1" s="138"/>
    </row>
    <row r="2" spans="1:7" s="18" customFormat="1" ht="15.75" customHeight="1">
      <c r="A2" s="17"/>
      <c r="B2" s="17"/>
      <c r="C2" s="17"/>
      <c r="D2" s="17"/>
      <c r="G2" s="39" t="s">
        <v>89</v>
      </c>
    </row>
    <row r="3" spans="1:7" s="18" customFormat="1" ht="21" customHeight="1" thickBot="1">
      <c r="A3" s="243" t="s">
        <v>113</v>
      </c>
      <c r="B3" s="243"/>
      <c r="C3" s="243"/>
      <c r="D3" s="243"/>
      <c r="E3" s="72"/>
      <c r="F3" s="72"/>
      <c r="G3" s="39" t="s">
        <v>2</v>
      </c>
    </row>
    <row r="4" spans="1:7" s="19" customFormat="1" ht="20.25" customHeight="1" thickBot="1">
      <c r="A4" s="139" t="s">
        <v>69</v>
      </c>
      <c r="B4" s="140"/>
      <c r="C4" s="141"/>
      <c r="D4" s="141"/>
      <c r="E4" s="180" t="s">
        <v>29</v>
      </c>
      <c r="F4" s="180" t="s">
        <v>50</v>
      </c>
      <c r="G4" s="181" t="s">
        <v>51</v>
      </c>
    </row>
    <row r="5" spans="1:7" s="19" customFormat="1" ht="27" customHeight="1">
      <c r="A5" s="135" t="s">
        <v>44</v>
      </c>
      <c r="B5" s="136"/>
      <c r="C5" s="137"/>
      <c r="D5" s="137" t="s">
        <v>45</v>
      </c>
      <c r="E5" s="180"/>
      <c r="F5" s="180"/>
      <c r="G5" s="181"/>
    </row>
    <row r="6" spans="1:7" s="19" customFormat="1" ht="18" customHeight="1">
      <c r="A6" s="135"/>
      <c r="B6" s="136"/>
      <c r="C6" s="137"/>
      <c r="D6" s="137"/>
      <c r="E6" s="180"/>
      <c r="F6" s="180"/>
      <c r="G6" s="181"/>
    </row>
    <row r="7" spans="1:7" s="19" customFormat="1" ht="22.5" customHeight="1">
      <c r="A7" s="135"/>
      <c r="B7" s="136"/>
      <c r="C7" s="137"/>
      <c r="D7" s="137"/>
      <c r="E7" s="180"/>
      <c r="F7" s="180"/>
      <c r="G7" s="181"/>
    </row>
    <row r="8" spans="1:7" s="19" customFormat="1" ht="22.5" customHeight="1">
      <c r="A8" s="142" t="s">
        <v>46</v>
      </c>
      <c r="B8" s="143"/>
      <c r="C8" s="143"/>
      <c r="D8" s="136"/>
      <c r="E8" s="20">
        <v>1</v>
      </c>
      <c r="F8" s="20">
        <v>2</v>
      </c>
      <c r="G8" s="21">
        <v>3</v>
      </c>
    </row>
    <row r="9" spans="1:7" s="19" customFormat="1" ht="22.5" customHeight="1">
      <c r="A9" s="175" t="s">
        <v>34</v>
      </c>
      <c r="B9" s="176"/>
      <c r="C9" s="176"/>
      <c r="D9" s="177"/>
      <c r="E9" s="32"/>
      <c r="F9" s="32"/>
      <c r="G9" s="33"/>
    </row>
    <row r="10" spans="1:7" s="24" customFormat="1" ht="22.5" customHeight="1">
      <c r="A10" s="135"/>
      <c r="B10" s="136"/>
      <c r="C10" s="137"/>
      <c r="D10" s="22"/>
      <c r="E10" s="34"/>
      <c r="F10" s="35"/>
      <c r="G10" s="73"/>
    </row>
    <row r="11" spans="1:7" s="24" customFormat="1" ht="22.5" customHeight="1">
      <c r="A11" s="135"/>
      <c r="B11" s="136"/>
      <c r="C11" s="137"/>
      <c r="D11" s="23"/>
      <c r="E11" s="34"/>
      <c r="F11" s="34"/>
      <c r="G11" s="36"/>
    </row>
    <row r="12" spans="1:7" s="24" customFormat="1" ht="22.5" customHeight="1">
      <c r="A12" s="135"/>
      <c r="B12" s="136"/>
      <c r="C12" s="137"/>
      <c r="D12" s="22"/>
      <c r="E12" s="34"/>
      <c r="F12" s="34"/>
      <c r="G12" s="36"/>
    </row>
    <row r="13" spans="1:7" s="24" customFormat="1" ht="22.5" customHeight="1">
      <c r="A13" s="135"/>
      <c r="B13" s="136"/>
      <c r="C13" s="137"/>
      <c r="D13" s="23"/>
      <c r="E13" s="34"/>
      <c r="F13" s="34"/>
      <c r="G13" s="36"/>
    </row>
    <row r="14" spans="1:7" s="24" customFormat="1" ht="22.5" customHeight="1">
      <c r="A14" s="135"/>
      <c r="B14" s="136"/>
      <c r="C14" s="137"/>
      <c r="D14" s="23"/>
      <c r="E14" s="34"/>
      <c r="F14" s="34"/>
      <c r="G14" s="36"/>
    </row>
    <row r="15" spans="1:7" s="24" customFormat="1" ht="22.5" customHeight="1">
      <c r="A15" s="144"/>
      <c r="B15" s="145"/>
      <c r="C15" s="146"/>
      <c r="D15" s="25"/>
      <c r="E15" s="37"/>
      <c r="F15" s="37"/>
      <c r="G15" s="38"/>
    </row>
    <row r="16" spans="1:7" s="26" customFormat="1" ht="32.25" customHeight="1">
      <c r="A16" s="178" t="s">
        <v>90</v>
      </c>
      <c r="B16" s="178"/>
      <c r="C16" s="179"/>
      <c r="D16" s="179"/>
      <c r="E16" s="179"/>
      <c r="F16" s="179"/>
      <c r="G16" s="179"/>
    </row>
  </sheetData>
  <mergeCells count="17">
    <mergeCell ref="A14:C14"/>
    <mergeCell ref="A15:C15"/>
    <mergeCell ref="A16:G16"/>
    <mergeCell ref="D5:D7"/>
    <mergeCell ref="E4:E7"/>
    <mergeCell ref="F4:F7"/>
    <mergeCell ref="G4:G7"/>
    <mergeCell ref="A5:C7"/>
    <mergeCell ref="A10:C10"/>
    <mergeCell ref="A11:C11"/>
    <mergeCell ref="A12:C12"/>
    <mergeCell ref="A13:C13"/>
    <mergeCell ref="A1:G1"/>
    <mergeCell ref="A4:D4"/>
    <mergeCell ref="A8:D8"/>
    <mergeCell ref="A9:D9"/>
    <mergeCell ref="A3:D3"/>
  </mergeCells>
  <printOptions horizontalCentered="1"/>
  <pageMargins left="0.3541666666666667" right="0.3541666666666667" top="0.56" bottom="0.64" header="0.5111111111111111" footer="0.19652777777777777"/>
  <pageSetup fitToHeight="1" fitToWidth="1" horizontalDpi="600" verticalDpi="600" orientation="landscape" paperSize="9" r:id="rId1"/>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User</cp:lastModifiedBy>
  <cp:lastPrinted>2017-07-20T12:25:40Z</cp:lastPrinted>
  <dcterms:created xsi:type="dcterms:W3CDTF">2011-12-26T04:36:18Z</dcterms:created>
  <dcterms:modified xsi:type="dcterms:W3CDTF">2017-07-20T12:26:33Z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2052-8.1.0.3199</vt:lpwstr>
  </property>
</Properties>
</file>