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370" firstSheet="6" activeTab="7"/>
  </bookViews>
  <sheets>
    <sheet name="g01收入支出决算总表" sheetId="1" r:id="rId1"/>
    <sheet name="g02收入决算表" sheetId="2" r:id="rId2"/>
    <sheet name="g03支出决算表" sheetId="3" r:id="rId3"/>
    <sheet name="g04财政拨款收入支出决算总表" sheetId="4" r:id="rId4"/>
    <sheet name="g05一般公共预算财政拨款支出决算表" sheetId="5" r:id="rId5"/>
    <sheet name="g06一般公共预算财政拨款基本支出决算表" sheetId="6" r:id="rId6"/>
    <sheet name="g07“三公”经费公共预算财政拨款支出决算表" sheetId="7" r:id="rId7"/>
    <sheet name="g08政府性基金预算财政拨款支出决算表" sheetId="8" r:id="rId8"/>
  </sheets>
  <definedNames>
    <definedName name="_xlnm.Print_Area" localSheetId="0">'g01收入支出决算总表'!$A$1:$F$24</definedName>
    <definedName name="_xlnm.Print_Area" localSheetId="3">'g04财政拨款收入支出决算总表'!$A$1:$H$25</definedName>
    <definedName name="_xlnm.Print_Area" localSheetId="4">'g05一般公共预算财政拨款支出决算表'!$A$1:$G$27</definedName>
    <definedName name="_xlnm.Print_Area" localSheetId="5">'g06一般公共预算财政拨款基本支出决算表'!$A$1:$G$50</definedName>
    <definedName name="_xlnm.Print_Area" localSheetId="6">'g07“三公”经费公共预算财政拨款支出决算表'!$A$1:$L$9</definedName>
    <definedName name="_xlnm.Print_Area" localSheetId="7">'g08政府性基金预算财政拨款支出决算表'!$A$1:$G$17</definedName>
  </definedNames>
  <calcPr fullCalcOnLoad="1"/>
</workbook>
</file>

<file path=xl/sharedStrings.xml><?xml version="1.0" encoding="utf-8"?>
<sst xmlns="http://schemas.openxmlformats.org/spreadsheetml/2006/main" count="327" uniqueCount="187">
  <si>
    <t>收入支出决算总表</t>
  </si>
  <si>
    <t>公开01表</t>
  </si>
  <si>
    <t>单位：万元</t>
  </si>
  <si>
    <t>收入</t>
  </si>
  <si>
    <t>支出</t>
  </si>
  <si>
    <t>项    目</t>
  </si>
  <si>
    <t>行次</t>
  </si>
  <si>
    <t>决算数</t>
  </si>
  <si>
    <t>栏    次</t>
  </si>
  <si>
    <t>1</t>
  </si>
  <si>
    <t>2</t>
  </si>
  <si>
    <t>一、财政拨款收入</t>
  </si>
  <si>
    <t>一、一般公共服务支出</t>
  </si>
  <si>
    <t>14</t>
  </si>
  <si>
    <t>二、上级补助收入</t>
  </si>
  <si>
    <t>二、外交支出</t>
  </si>
  <si>
    <t>15</t>
  </si>
  <si>
    <t>三、事业收入</t>
  </si>
  <si>
    <t>3</t>
  </si>
  <si>
    <t>三、国防支出</t>
  </si>
  <si>
    <t>16</t>
  </si>
  <si>
    <t>四、经营收入</t>
  </si>
  <si>
    <t>4</t>
  </si>
  <si>
    <t>四、公共安全支出</t>
  </si>
  <si>
    <t>五、附属单位上缴收入</t>
  </si>
  <si>
    <t>5</t>
  </si>
  <si>
    <t>五、教育支出</t>
  </si>
  <si>
    <t>六、其他收入</t>
  </si>
  <si>
    <t>6</t>
  </si>
  <si>
    <t>六、科学技术支出</t>
  </si>
  <si>
    <t>7</t>
  </si>
  <si>
    <t>……</t>
  </si>
  <si>
    <t>8</t>
  </si>
  <si>
    <t>本年收入合计</t>
  </si>
  <si>
    <t>9</t>
  </si>
  <si>
    <t>本年支出合计</t>
  </si>
  <si>
    <t xml:space="preserve">         用事业基金弥补收支差额</t>
  </si>
  <si>
    <t>10</t>
  </si>
  <si>
    <t xml:space="preserve">                结余分配</t>
  </si>
  <si>
    <t xml:space="preserve">         年初结转和结余</t>
  </si>
  <si>
    <t>11</t>
  </si>
  <si>
    <t xml:space="preserve">                年末结转和结余</t>
  </si>
  <si>
    <t>12</t>
  </si>
  <si>
    <t>合计</t>
  </si>
  <si>
    <t>13</t>
  </si>
  <si>
    <t>注：本表反映部门本年度的总收支和年末结转情况。有关填表说明：
（1）本表中数据填列当年决算数，以“万元”为金额单位，保留两位小数。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（4）此表没有发生数据的，在合计和总计栏填“0”，并在该表下方附简要说明。
（5）该表数据来源于部门决算报表中的《收入支出决算总表》(财决01表)。</t>
  </si>
  <si>
    <t>收入决算表</t>
  </si>
  <si>
    <t>公开02表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</si>
  <si>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</si>
  <si>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</si>
  <si>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</si>
  <si>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</si>
  <si>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</si>
  <si>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</si>
  <si>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功能分类科目编码</t>
  </si>
  <si>
    <t>科目名称</t>
  </si>
  <si>
    <t>栏次</t>
  </si>
  <si>
    <t>注：本表反映部门本年度取得的各项收入情况。有关填表说明：
（1）本表数据填列当年决算数，以“万元”为金额单位，保留两位小数。
（2）本表功能科目填列到项级支出科目，没有发生数的支出科目不用填列。
（3）1栏=（2+3+4+5+6+7）栏。
（4）此表没有发生数据的，在合计行填“0”，并在该表下方附简要说明。
（5）该表数据来源于部门决算报表中的《收入决算表》（财决03表）。</t>
  </si>
  <si>
    <t>支出决算表</t>
  </si>
  <si>
    <t>公开03表</t>
  </si>
  <si>
    <t>基本支出</t>
  </si>
  <si>
    <t>项目支出</t>
  </si>
  <si>
    <t>上缴上级支出</t>
  </si>
  <si>
    <t>经营支出</t>
  </si>
  <si>
    <t>对附属单位补助支出</t>
  </si>
  <si>
    <t>注：本表反映部门本年度各项支出情况。有关填表说明：
（1）本表数据填列当年决算数，以“万元”为金额单位，保留两位小数。
（2）本表功能科目填列到项级支出科目，没有发生数的支出科目不用填列。
（3）1栏=（2+3+4+5+6）栏。
（4）此表没有发生数据的，在合计行填“0”，并在该表下方附简要说明。
（5）该表数据来源于部门决算报表中的《支出决算表》（财决04表）。</t>
  </si>
  <si>
    <t>财政拨款收入支出决算总表</t>
  </si>
  <si>
    <t>公开04表</t>
  </si>
  <si>
    <t>金额</t>
  </si>
  <si>
    <t>一般公共预算财政拨款</t>
  </si>
  <si>
    <t>政府性基金预算财政拨款</t>
  </si>
  <si>
    <t>一、一般公共预算财政拨款</t>
  </si>
  <si>
    <t>二、政府性基金预算财政拨款</t>
  </si>
  <si>
    <t>年初财政拨款结转和结余</t>
  </si>
  <si>
    <t>年末结转和结余</t>
  </si>
  <si>
    <t xml:space="preserve">      一般公共预算财政拨款</t>
  </si>
  <si>
    <t xml:space="preserve">        政府性基金预算财政拨款</t>
  </si>
  <si>
    <t>注：本表反映部门本年度财政拨款的总收支和年末结转结余情况。有关填表说明：
（1）本表数据填列当年决算数，以“万元”为金额单位，保留两位小数。
（2）本表支出项目填列到类级支出科目，没有发生数的类级支出科目不用填列。
（3）收入总计数应等于支出总计数。
（4）此表没有发生数据的，在合计栏填“0”，并在该表下方附简要说明。
（5）该表数据来源于部门决算报表中的《财政拨款收入支出决算总表》（财决01-1表）。</t>
  </si>
  <si>
    <t>一般公共预算财政拨款支出决算表</t>
  </si>
  <si>
    <r>
      <t>公开0</t>
    </r>
    <r>
      <rPr>
        <sz val="10"/>
        <color indexed="8"/>
        <rFont val="宋体"/>
        <family val="0"/>
      </rPr>
      <t>5</t>
    </r>
    <r>
      <rPr>
        <sz val="10"/>
        <color indexed="8"/>
        <rFont val="宋体"/>
        <family val="0"/>
      </rPr>
      <t>表</t>
    </r>
  </si>
  <si>
    <r>
      <t xml:space="preserve">项 </t>
    </r>
    <r>
      <rPr>
        <sz val="11"/>
        <color indexed="8"/>
        <rFont val="宋体"/>
        <family val="0"/>
      </rPr>
      <t xml:space="preserve">   </t>
    </r>
    <r>
      <rPr>
        <sz val="12"/>
        <rFont val="宋体"/>
        <family val="0"/>
      </rPr>
      <t>目</t>
    </r>
  </si>
  <si>
    <t xml:space="preserve">基本支出  </t>
  </si>
  <si>
    <t>注：本表反映部门本年度一般公共预算财政拨款实际支出情况。有关填表说明：
（1）本表数据填列当年决算数，以“万元”为金额单位，保留两位小数。
（2）本表功能科目填列到项级支出科目，没有发生数的支出科目不用填列。
（3）1栏=（2+3）栏。
（4）此表没有发生数据的，在合计行填“0”，并在该表下方附简要说明。
（5）该表数据来源于部门决算报表中的《一般公共预算财政拨款收入支出决算表》（财决07表）。</t>
  </si>
  <si>
    <t>一般公共预算财政拨款基本支出决算表</t>
  </si>
  <si>
    <r>
      <t>公开06</t>
    </r>
    <r>
      <rPr>
        <sz val="10"/>
        <color indexed="8"/>
        <rFont val="宋体"/>
        <family val="0"/>
      </rPr>
      <t>表</t>
    </r>
  </si>
  <si>
    <t>人员经费</t>
  </si>
  <si>
    <t>公用经费</t>
  </si>
  <si>
    <t>经济分类科目编码</t>
  </si>
  <si>
    <t>注：本表反映部门本年度一般公共预算财政拨款基本支出明细情况。有关填表说明：
（1）本表数据填列当年决算数，以“万元”为金额单位，保留两位小数。
（2）本表经济分类科目填列到款级支出科目，没有发生数的支出科目不用填列。
（3）此表没有发生数据的，在合计行填“0”，并在该表下方附简要说明。
（4）该表数据来源于部门决算报表中的《一般公共预算财政拨款基本支出决算明细表》（财决08-1表）。</t>
  </si>
  <si>
    <t>一般公共预算财政拨款“三公”经费支出决算表</t>
  </si>
  <si>
    <r>
      <t>公开0</t>
    </r>
    <r>
      <rPr>
        <sz val="10"/>
        <color indexed="8"/>
        <rFont val="宋体"/>
        <family val="0"/>
      </rPr>
      <t>7</t>
    </r>
    <r>
      <rPr>
        <sz val="10"/>
        <color indexed="8"/>
        <rFont val="宋体"/>
        <family val="0"/>
      </rPr>
      <t>表</t>
    </r>
  </si>
  <si>
    <t>因公出国（境）费</t>
  </si>
  <si>
    <t>公务用车购置及运行费</t>
  </si>
  <si>
    <t>公务接待费</t>
  </si>
  <si>
    <t>小计</t>
  </si>
  <si>
    <t>公务用车
购置费</t>
  </si>
  <si>
    <t>公务用车
运行费</t>
  </si>
  <si>
    <t xml:space="preserve">注：本表反映部门本年度财政拨款“三公”经费支出情况。有关填表说明：
（1）本表数据填列数据以“万元”为金额单位，保留两位小数。
（2）xx年预算数为“三公”年初预算数，决算数包括当年财政拨款预算和以前年度结转资金安排的实际支出。
（3）1栏=（2+3+6）栏，3栏=（4+5）栏。7栏=（8+9+12）栏。9栏=（10+11）栏。
（4）“三公”数据合计为零的，在合计栏填列“0”，并在决算情况说明中予以说明。
</t>
  </si>
  <si>
    <t>政府性基金预算财政拨款支出决算表</t>
  </si>
  <si>
    <r>
      <t>公开0</t>
    </r>
    <r>
      <rPr>
        <sz val="10"/>
        <color indexed="8"/>
        <rFont val="宋体"/>
        <family val="0"/>
      </rPr>
      <t>8</t>
    </r>
    <r>
      <rPr>
        <sz val="10"/>
        <color indexed="8"/>
        <rFont val="宋体"/>
        <family val="0"/>
      </rPr>
      <t>表</t>
    </r>
  </si>
  <si>
    <t>部门：韶关市供销合作联社</t>
  </si>
  <si>
    <t>七、社会保障和就业支出</t>
  </si>
  <si>
    <t>八、商业服务业等支出</t>
  </si>
  <si>
    <t>九、住房保障支出</t>
  </si>
  <si>
    <t>部门：韶关市供销合作联社</t>
  </si>
  <si>
    <t>一般公共服务支出</t>
  </si>
  <si>
    <t>其他一般公共服务支出</t>
  </si>
  <si>
    <t xml:space="preserve">  其他一般公共服务支出</t>
  </si>
  <si>
    <t>社会保障和就业支出</t>
  </si>
  <si>
    <t>行政事业单位离退休</t>
  </si>
  <si>
    <t xml:space="preserve">  归口管理的行政单位离退休</t>
  </si>
  <si>
    <t>商业服务业等支出</t>
  </si>
  <si>
    <t>商业流通事务</t>
  </si>
  <si>
    <t xml:space="preserve">  行政运行</t>
  </si>
  <si>
    <t>住房保障支出</t>
  </si>
  <si>
    <t>住房改革支出</t>
  </si>
  <si>
    <t xml:space="preserve">  住房公积金</t>
  </si>
  <si>
    <t>工资福利支出</t>
  </si>
  <si>
    <t>基本工资</t>
  </si>
  <si>
    <t>津贴补贴</t>
  </si>
  <si>
    <t>奖金</t>
  </si>
  <si>
    <t>商品和服务支出</t>
  </si>
  <si>
    <t>办公费</t>
  </si>
  <si>
    <t>印刷费</t>
  </si>
  <si>
    <t>手续费</t>
  </si>
  <si>
    <t>水费</t>
  </si>
  <si>
    <t>电费</t>
  </si>
  <si>
    <t>邮电费</t>
  </si>
  <si>
    <t>差旅费</t>
  </si>
  <si>
    <t>维修（护）费</t>
  </si>
  <si>
    <t>会议费</t>
  </si>
  <si>
    <t>培训费</t>
  </si>
  <si>
    <t>劳务费</t>
  </si>
  <si>
    <t>委托业务费</t>
  </si>
  <si>
    <t>公务用车运行维护费</t>
  </si>
  <si>
    <t>其他交通费用</t>
  </si>
  <si>
    <t>其他商品和服务支出</t>
  </si>
  <si>
    <t>对个人和家庭的补助</t>
  </si>
  <si>
    <t>离休费</t>
  </si>
  <si>
    <t>退休费</t>
  </si>
  <si>
    <t>医疗费补助</t>
  </si>
  <si>
    <t>住房公积金</t>
  </si>
  <si>
    <t>物业服务补贴</t>
  </si>
  <si>
    <t>其他对个人和家庭的补助支出</t>
  </si>
  <si>
    <t>其他资本性支出</t>
  </si>
  <si>
    <t>办公设备购置</t>
  </si>
  <si>
    <t>注：本表反映部门本年度政府性基金预算财政拨款收支情况。有关填表说明：
（1）本表数据填列当年决算数，以“万元”为金额单位，保留两位小数。
（2）本表功能科目填列到项级支出科目，没有发生数的支出科目不用填列。
（3）（1+2-3）栏=6栏，3栏=（4+5）栏。
（4）此表没有发生数据的，在合计行填“0”，并在该表下方附简要说明。
（5）该表数据来源于部门决算报表中的《政府性基金预算财政拨款收入支出决算表》（财决09表）。</t>
  </si>
  <si>
    <t>备注：本单位没有政府性基金预算财政拨款收入支出。</t>
  </si>
  <si>
    <t>其他共产党事务支出</t>
  </si>
  <si>
    <t xml:space="preserve">  其他共产党事务支出</t>
  </si>
  <si>
    <t xml:space="preserve"> 机关事业单位基本养老保险缴费支出★</t>
  </si>
  <si>
    <t>抚恤</t>
  </si>
  <si>
    <t xml:space="preserve">  其他优抚支出</t>
  </si>
  <si>
    <t xml:space="preserve"> 其他共产党事务支出</t>
  </si>
  <si>
    <t xml:space="preserve"> 机关事业单位基本养老保险缴费支出★</t>
  </si>
  <si>
    <t>其他社会保障缴费</t>
  </si>
  <si>
    <t>绩效工资</t>
  </si>
  <si>
    <t>机关事业单位基本养老保险缴费</t>
  </si>
  <si>
    <t>其他工资福利支出</t>
  </si>
  <si>
    <t>工会经费</t>
  </si>
  <si>
    <t>税金及附加费用</t>
  </si>
  <si>
    <t>抚恤金</t>
  </si>
  <si>
    <t>生活补助</t>
  </si>
  <si>
    <t>奖励金</t>
  </si>
  <si>
    <t>2017年度预算数</t>
  </si>
  <si>
    <t>2017年度决算数</t>
  </si>
  <si>
    <t xml:space="preserve">  机关事业单位基本养老保险缴费支出★</t>
  </si>
  <si>
    <r>
      <t>3</t>
    </r>
    <r>
      <rPr>
        <sz val="11"/>
        <rFont val="宋体"/>
        <family val="0"/>
      </rPr>
      <t>2</t>
    </r>
  </si>
  <si>
    <r>
      <t>1</t>
    </r>
    <r>
      <rPr>
        <sz val="11"/>
        <rFont val="宋体"/>
        <family val="0"/>
      </rPr>
      <t>7</t>
    </r>
  </si>
  <si>
    <r>
      <t>1</t>
    </r>
    <r>
      <rPr>
        <sz val="11"/>
        <rFont val="宋体"/>
        <family val="0"/>
      </rPr>
      <t>8</t>
    </r>
  </si>
  <si>
    <r>
      <t>1</t>
    </r>
    <r>
      <rPr>
        <sz val="11"/>
        <rFont val="宋体"/>
        <family val="0"/>
      </rPr>
      <t>9</t>
    </r>
  </si>
  <si>
    <r>
      <t>20</t>
    </r>
  </si>
  <si>
    <r>
      <t>21</t>
    </r>
  </si>
  <si>
    <r>
      <t>22</t>
    </r>
  </si>
  <si>
    <r>
      <t>23</t>
    </r>
  </si>
  <si>
    <r>
      <t>24</t>
    </r>
  </si>
  <si>
    <r>
      <t>25</t>
    </r>
  </si>
  <si>
    <r>
      <t>26</t>
    </r>
  </si>
  <si>
    <r>
      <t>27</t>
    </r>
  </si>
  <si>
    <r>
      <t>28</t>
    </r>
  </si>
  <si>
    <r>
      <t>29</t>
    </r>
  </si>
  <si>
    <r>
      <t>30</t>
    </r>
  </si>
  <si>
    <r>
      <t>31</t>
    </r>
  </si>
  <si>
    <r>
      <t>32</t>
    </r>
  </si>
  <si>
    <r>
      <t>33</t>
    </r>
  </si>
  <si>
    <r>
      <t>3</t>
    </r>
    <r>
      <rPr>
        <sz val="11"/>
        <rFont val="宋体"/>
        <family val="0"/>
      </rPr>
      <t>4</t>
    </r>
  </si>
  <si>
    <t>福利费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</si>
</sst>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.0_ "/>
    <numFmt numFmtId="179" formatCode="#,##0.00_ "/>
  </numFmts>
  <fonts count="33">
    <font>
      <sz val="12"/>
      <name val="宋体"/>
      <family val="0"/>
    </font>
    <font>
      <sz val="11"/>
      <color indexed="8"/>
      <name val="Tahoma"/>
      <family val="2"/>
    </font>
    <font>
      <sz val="16"/>
      <name val="宋体"/>
      <family val="0"/>
    </font>
    <font>
      <sz val="10"/>
      <name val="宋体"/>
      <family val="0"/>
    </font>
    <font>
      <sz val="16"/>
      <name val="华文中宋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2"/>
      <name val="黑体"/>
      <family val="3"/>
    </font>
    <font>
      <sz val="16"/>
      <color indexed="8"/>
      <name val="华文中宋"/>
      <family val="0"/>
    </font>
    <font>
      <b/>
      <sz val="11"/>
      <name val="宋体"/>
      <family val="0"/>
    </font>
    <font>
      <i/>
      <sz val="11"/>
      <color indexed="23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9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Tahoma"/>
      <family val="2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8"/>
      </left>
      <right style="thin"/>
      <top>
        <color indexed="63"/>
      </top>
      <bottom style="thin">
        <color indexed="8"/>
      </bottom>
    </border>
    <border>
      <left>
        <color indexed="8"/>
      </left>
      <right style="medium"/>
      <top>
        <color indexed="63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 style="thin">
        <color indexed="8"/>
      </bottom>
    </border>
    <border>
      <left>
        <color indexed="8"/>
      </left>
      <right style="medium"/>
      <top style="thin">
        <color indexed="8"/>
      </top>
      <bottom style="thin">
        <color indexed="8"/>
      </bottom>
    </border>
    <border>
      <left>
        <color indexed="8"/>
      </left>
      <right style="thin"/>
      <top style="thin">
        <color indexed="8"/>
      </top>
      <bottom>
        <color indexed="63"/>
      </bottom>
    </border>
    <border>
      <left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8"/>
      </left>
      <right style="medium"/>
      <top style="thin">
        <color indexed="8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/>
      <bottom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8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2" fillId="0" borderId="3" applyNumberFormat="0" applyFill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11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9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1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16" borderId="5" applyNumberFormat="0" applyAlignment="0" applyProtection="0"/>
    <xf numFmtId="0" fontId="20" fillId="17" borderId="6" applyNumberFormat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7" fillId="22" borderId="0" applyNumberFormat="0" applyBorder="0" applyAlignment="0" applyProtection="0"/>
    <xf numFmtId="0" fontId="13" fillId="16" borderId="8" applyNumberFormat="0" applyAlignment="0" applyProtection="0"/>
    <xf numFmtId="0" fontId="18" fillId="7" borderId="5" applyNumberFormat="0" applyAlignment="0" applyProtection="0"/>
    <xf numFmtId="0" fontId="28" fillId="0" borderId="0">
      <alignment/>
      <protection/>
    </xf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33">
    <xf numFmtId="0" fontId="0" fillId="0" borderId="0" xfId="0" applyAlignment="1">
      <alignment/>
    </xf>
    <xf numFmtId="0" fontId="2" fillId="24" borderId="0" xfId="53" applyFont="1" applyFill="1" applyAlignment="1">
      <alignment vertical="center" wrapText="1"/>
      <protection/>
    </xf>
    <xf numFmtId="0" fontId="3" fillId="24" borderId="0" xfId="53" applyFont="1" applyFill="1" applyAlignment="1">
      <alignment vertical="center" wrapText="1"/>
      <protection/>
    </xf>
    <xf numFmtId="0" fontId="0" fillId="0" borderId="0" xfId="53" applyFont="1" applyAlignment="1">
      <alignment horizontal="center" vertical="center" wrapText="1"/>
      <protection/>
    </xf>
    <xf numFmtId="0" fontId="0" fillId="0" borderId="0" xfId="53" applyFont="1" applyAlignment="1">
      <alignment vertical="center" wrapText="1"/>
      <protection/>
    </xf>
    <xf numFmtId="0" fontId="0" fillId="0" borderId="0" xfId="53" applyAlignment="1">
      <alignment vertical="center" wrapText="1"/>
      <protection/>
    </xf>
    <xf numFmtId="0" fontId="3" fillId="24" borderId="0" xfId="53" applyFont="1" applyFill="1" applyAlignment="1">
      <alignment horizontal="center" vertical="center" wrapText="1"/>
      <protection/>
    </xf>
    <xf numFmtId="0" fontId="5" fillId="24" borderId="0" xfId="52" applyFont="1" applyFill="1" applyAlignment="1">
      <alignment horizontal="right" vertical="center"/>
      <protection/>
    </xf>
    <xf numFmtId="0" fontId="5" fillId="24" borderId="0" xfId="52" applyFont="1" applyFill="1" applyAlignment="1">
      <alignment horizontal="left" vertical="center"/>
      <protection/>
    </xf>
    <xf numFmtId="0" fontId="3" fillId="24" borderId="0" xfId="53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11" xfId="53" applyFont="1" applyBorder="1" applyAlignment="1">
      <alignment horizontal="center" vertical="center" wrapText="1"/>
      <protection/>
    </xf>
    <xf numFmtId="4" fontId="0" fillId="0" borderId="10" xfId="53" applyNumberFormat="1" applyFont="1" applyFill="1" applyBorder="1" applyAlignment="1">
      <alignment horizontal="center" vertical="center" wrapText="1"/>
      <protection/>
    </xf>
    <xf numFmtId="4" fontId="0" fillId="0" borderId="11" xfId="53" applyNumberFormat="1" applyFont="1" applyFill="1" applyBorder="1" applyAlignment="1">
      <alignment horizontal="center" vertical="center" wrapText="1"/>
      <protection/>
    </xf>
    <xf numFmtId="0" fontId="3" fillId="0" borderId="10" xfId="53" applyFont="1" applyBorder="1" applyAlignment="1">
      <alignment vertical="center" wrapText="1"/>
      <protection/>
    </xf>
    <xf numFmtId="0" fontId="0" fillId="0" borderId="10" xfId="53" applyFont="1" applyFill="1" applyBorder="1" applyAlignment="1">
      <alignment vertical="center" wrapText="1"/>
      <protection/>
    </xf>
    <xf numFmtId="4" fontId="0" fillId="0" borderId="10" xfId="53" applyNumberFormat="1" applyFont="1" applyFill="1" applyBorder="1" applyAlignment="1">
      <alignment vertical="center" wrapText="1"/>
      <protection/>
    </xf>
    <xf numFmtId="4" fontId="0" fillId="0" borderId="11" xfId="53" applyNumberFormat="1" applyFont="1" applyFill="1" applyBorder="1" applyAlignment="1">
      <alignment vertical="center" wrapText="1"/>
      <protection/>
    </xf>
    <xf numFmtId="0" fontId="0" fillId="0" borderId="10" xfId="53" applyFont="1" applyBorder="1" applyAlignment="1">
      <alignment vertical="center" wrapText="1"/>
      <protection/>
    </xf>
    <xf numFmtId="0" fontId="0" fillId="0" borderId="11" xfId="53" applyFont="1" applyFill="1" applyBorder="1" applyAlignment="1">
      <alignment vertical="center" wrapText="1"/>
      <protection/>
    </xf>
    <xf numFmtId="0" fontId="0" fillId="0" borderId="12" xfId="53" applyFont="1" applyBorder="1" applyAlignment="1">
      <alignment vertical="center" wrapText="1"/>
      <protection/>
    </xf>
    <xf numFmtId="0" fontId="0" fillId="0" borderId="12" xfId="53" applyFont="1" applyFill="1" applyBorder="1" applyAlignment="1">
      <alignment vertical="center" wrapText="1"/>
      <protection/>
    </xf>
    <xf numFmtId="0" fontId="0" fillId="0" borderId="13" xfId="53" applyFont="1" applyFill="1" applyBorder="1" applyAlignment="1">
      <alignment vertical="center" wrapText="1"/>
      <protection/>
    </xf>
    <xf numFmtId="0" fontId="3" fillId="24" borderId="14" xfId="53" applyFont="1" applyFill="1" applyBorder="1" applyAlignment="1">
      <alignment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6" xfId="53" applyFont="1" applyBorder="1" applyAlignment="1">
      <alignment horizontal="center" vertical="center" wrapText="1"/>
      <protection/>
    </xf>
    <xf numFmtId="0" fontId="6" fillId="0" borderId="10" xfId="53" applyFont="1" applyBorder="1" applyAlignment="1">
      <alignment horizontal="center" vertical="center" wrapText="1"/>
      <protection/>
    </xf>
    <xf numFmtId="0" fontId="6" fillId="0" borderId="17" xfId="53" applyFont="1" applyFill="1" applyBorder="1" applyAlignment="1">
      <alignment vertical="center" wrapText="1"/>
      <protection/>
    </xf>
    <xf numFmtId="0" fontId="6" fillId="0" borderId="12" xfId="53" applyFont="1" applyFill="1" applyBorder="1" applyAlignment="1">
      <alignment vertical="center" wrapText="1"/>
      <protection/>
    </xf>
    <xf numFmtId="0" fontId="6" fillId="0" borderId="11" xfId="53" applyFont="1" applyBorder="1" applyAlignment="1">
      <alignment horizontal="center" vertical="center" wrapText="1"/>
      <protection/>
    </xf>
    <xf numFmtId="0" fontId="2" fillId="0" borderId="0" xfId="52" applyFont="1" applyAlignment="1">
      <alignment horizontal="right" vertical="center"/>
      <protection/>
    </xf>
    <xf numFmtId="0" fontId="3" fillId="0" borderId="0" xfId="52" applyFont="1" applyAlignment="1">
      <alignment horizontal="right" vertical="center"/>
      <protection/>
    </xf>
    <xf numFmtId="0" fontId="0" fillId="0" borderId="0" xfId="52" applyAlignment="1">
      <alignment horizontal="right" vertical="center"/>
      <protection/>
    </xf>
    <xf numFmtId="0" fontId="7" fillId="0" borderId="0" xfId="52" applyFont="1" applyAlignment="1">
      <alignment horizontal="left" vertical="center"/>
      <protection/>
    </xf>
    <xf numFmtId="0" fontId="0" fillId="24" borderId="0" xfId="52" applyFill="1" applyAlignment="1">
      <alignment horizontal="right" vertical="center"/>
      <protection/>
    </xf>
    <xf numFmtId="176" fontId="0" fillId="24" borderId="10" xfId="52" applyNumberFormat="1" applyFont="1" applyFill="1" applyBorder="1" applyAlignment="1">
      <alignment horizontal="center" vertical="center"/>
      <protection/>
    </xf>
    <xf numFmtId="49" fontId="0" fillId="24" borderId="10" xfId="52" applyNumberFormat="1" applyFont="1" applyFill="1" applyBorder="1" applyAlignment="1">
      <alignment horizontal="center" vertical="center" wrapText="1"/>
      <protection/>
    </xf>
    <xf numFmtId="49" fontId="0" fillId="24" borderId="11" xfId="52" applyNumberFormat="1" applyFont="1" applyFill="1" applyBorder="1" applyAlignment="1">
      <alignment horizontal="center" vertical="center" wrapText="1"/>
      <protection/>
    </xf>
    <xf numFmtId="49" fontId="0" fillId="24" borderId="10" xfId="52" applyNumberFormat="1" applyFont="1" applyFill="1" applyBorder="1" applyAlignment="1">
      <alignment horizontal="center" vertical="center"/>
      <protection/>
    </xf>
    <xf numFmtId="49" fontId="0" fillId="24" borderId="11" xfId="52" applyNumberFormat="1" applyFont="1" applyFill="1" applyBorder="1" applyAlignment="1">
      <alignment horizontal="center" vertical="center"/>
      <protection/>
    </xf>
    <xf numFmtId="176" fontId="6" fillId="0" borderId="16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right" vertical="center"/>
      <protection/>
    </xf>
    <xf numFmtId="0" fontId="6" fillId="24" borderId="10" xfId="52" applyNumberFormat="1" applyFont="1" applyFill="1" applyBorder="1" applyAlignment="1">
      <alignment horizontal="center" vertical="center"/>
      <protection/>
    </xf>
    <xf numFmtId="0" fontId="6" fillId="24" borderId="18" xfId="52" applyNumberFormat="1" applyFont="1" applyFill="1" applyBorder="1" applyAlignment="1">
      <alignment horizontal="center" vertical="center"/>
      <protection/>
    </xf>
    <xf numFmtId="176" fontId="6" fillId="0" borderId="11" xfId="52" applyNumberFormat="1" applyFont="1" applyFill="1" applyBorder="1" applyAlignment="1">
      <alignment horizontal="right" vertical="center"/>
      <protection/>
    </xf>
    <xf numFmtId="176" fontId="6" fillId="24" borderId="16" xfId="52" applyNumberFormat="1" applyFont="1" applyFill="1" applyBorder="1" applyAlignment="1">
      <alignment horizontal="left" vertical="center"/>
      <protection/>
    </xf>
    <xf numFmtId="176" fontId="0" fillId="0" borderId="10" xfId="52" applyNumberFormat="1" applyFont="1" applyFill="1" applyBorder="1" applyAlignment="1">
      <alignment horizontal="left" vertical="center"/>
      <protection/>
    </xf>
    <xf numFmtId="176" fontId="6" fillId="0" borderId="10" xfId="52" applyNumberFormat="1" applyFont="1" applyFill="1" applyBorder="1" applyAlignment="1">
      <alignment horizontal="left" vertical="center"/>
      <protection/>
    </xf>
    <xf numFmtId="176" fontId="6" fillId="0" borderId="18" xfId="52" applyNumberFormat="1" applyFont="1" applyFill="1" applyBorder="1" applyAlignment="1">
      <alignment horizontal="left" vertical="center"/>
      <protection/>
    </xf>
    <xf numFmtId="176" fontId="6" fillId="0" borderId="19" xfId="52" applyNumberFormat="1" applyFont="1" applyFill="1" applyBorder="1" applyAlignment="1">
      <alignment horizontal="center" vertical="center"/>
      <protection/>
    </xf>
    <xf numFmtId="176" fontId="9" fillId="0" borderId="19" xfId="52" applyNumberFormat="1" applyFont="1" applyFill="1" applyBorder="1" applyAlignment="1">
      <alignment vertical="center"/>
      <protection/>
    </xf>
    <xf numFmtId="176" fontId="6" fillId="0" borderId="16" xfId="52" applyNumberFormat="1" applyFont="1" applyFill="1" applyBorder="1" applyAlignment="1">
      <alignment horizontal="center" vertical="center"/>
      <protection/>
    </xf>
    <xf numFmtId="176" fontId="6" fillId="0" borderId="18" xfId="52" applyNumberFormat="1" applyFont="1" applyFill="1" applyBorder="1" applyAlignment="1">
      <alignment horizontal="center" vertical="center"/>
      <protection/>
    </xf>
    <xf numFmtId="176" fontId="6" fillId="0" borderId="19" xfId="52" applyNumberFormat="1" applyFont="1" applyFill="1" applyBorder="1" applyAlignment="1">
      <alignment vertical="center"/>
      <protection/>
    </xf>
    <xf numFmtId="176" fontId="6" fillId="0" borderId="20" xfId="52" applyNumberFormat="1" applyFont="1" applyFill="1" applyBorder="1" applyAlignment="1">
      <alignment horizontal="center" vertical="center"/>
      <protection/>
    </xf>
    <xf numFmtId="176" fontId="6" fillId="0" borderId="21" xfId="52" applyNumberFormat="1" applyFont="1" applyFill="1" applyBorder="1" applyAlignment="1">
      <alignment horizontal="right" vertical="center"/>
      <protection/>
    </xf>
    <xf numFmtId="176" fontId="6" fillId="0" borderId="22" xfId="52" applyNumberFormat="1" applyFont="1" applyFill="1" applyBorder="1" applyAlignment="1">
      <alignment horizontal="left" vertical="center"/>
      <protection/>
    </xf>
    <xf numFmtId="176" fontId="6" fillId="0" borderId="23" xfId="52" applyNumberFormat="1" applyFont="1" applyFill="1" applyBorder="1" applyAlignment="1">
      <alignment vertical="center"/>
      <protection/>
    </xf>
    <xf numFmtId="176" fontId="6" fillId="0" borderId="12" xfId="52" applyNumberFormat="1" applyFont="1" applyFill="1" applyBorder="1" applyAlignment="1">
      <alignment horizontal="right" vertical="center"/>
      <protection/>
    </xf>
    <xf numFmtId="0" fontId="6" fillId="24" borderId="12" xfId="52" applyNumberFormat="1" applyFont="1" applyFill="1" applyBorder="1" applyAlignment="1">
      <alignment horizontal="center" vertical="center"/>
      <protection/>
    </xf>
    <xf numFmtId="176" fontId="9" fillId="0" borderId="24" xfId="52" applyNumberFormat="1" applyFont="1" applyFill="1" applyBorder="1" applyAlignment="1">
      <alignment vertical="center"/>
      <protection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horizontal="right" vertical="center" wrapText="1"/>
    </xf>
    <xf numFmtId="49" fontId="0" fillId="0" borderId="0" xfId="0" applyNumberFormat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24" borderId="0" xfId="0" applyFill="1" applyAlignment="1">
      <alignment horizontal="right" vertical="center"/>
    </xf>
    <xf numFmtId="0" fontId="5" fillId="24" borderId="0" xfId="0" applyFont="1" applyFill="1" applyAlignment="1">
      <alignment horizontal="center" vertical="center"/>
    </xf>
    <xf numFmtId="49" fontId="0" fillId="24" borderId="10" xfId="0" applyNumberFormat="1" applyFon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right" vertical="center"/>
    </xf>
    <xf numFmtId="176" fontId="0" fillId="24" borderId="10" xfId="0" applyNumberFormat="1" applyFill="1" applyBorder="1" applyAlignment="1">
      <alignment horizontal="left" vertical="center"/>
    </xf>
    <xf numFmtId="176" fontId="0" fillId="24" borderId="12" xfId="0" applyNumberFormat="1" applyFill="1" applyBorder="1" applyAlignment="1">
      <alignment horizontal="left" vertical="center"/>
    </xf>
    <xf numFmtId="176" fontId="0" fillId="0" borderId="12" xfId="0" applyNumberFormat="1" applyFill="1" applyBorder="1" applyAlignment="1">
      <alignment horizontal="right" vertical="center"/>
    </xf>
    <xf numFmtId="49" fontId="0" fillId="24" borderId="11" xfId="0" applyNumberFormat="1" applyFont="1" applyFill="1" applyBorder="1" applyAlignment="1">
      <alignment horizontal="center" vertical="center"/>
    </xf>
    <xf numFmtId="176" fontId="0" fillId="0" borderId="11" xfId="0" applyNumberFormat="1" applyFill="1" applyBorder="1" applyAlignment="1">
      <alignment horizontal="right" vertical="center"/>
    </xf>
    <xf numFmtId="176" fontId="0" fillId="0" borderId="13" xfId="0" applyNumberFormat="1" applyFill="1" applyBorder="1" applyAlignment="1">
      <alignment horizontal="right" vertical="center"/>
    </xf>
    <xf numFmtId="49" fontId="0" fillId="24" borderId="11" xfId="0" applyNumberFormat="1" applyFill="1" applyBorder="1" applyAlignment="1">
      <alignment horizontal="center" vertical="center"/>
    </xf>
    <xf numFmtId="176" fontId="0" fillId="24" borderId="11" xfId="52" applyNumberFormat="1" applyFont="1" applyFill="1" applyBorder="1" applyAlignment="1">
      <alignment horizontal="center" vertical="center"/>
      <protection/>
    </xf>
    <xf numFmtId="176" fontId="6" fillId="0" borderId="20" xfId="52" applyNumberFormat="1" applyFont="1" applyFill="1" applyBorder="1" applyAlignment="1">
      <alignment horizontal="left" vertical="center"/>
      <protection/>
    </xf>
    <xf numFmtId="176" fontId="0" fillId="24" borderId="16" xfId="52" applyNumberFormat="1" applyFont="1" applyFill="1" applyBorder="1" applyAlignment="1" quotePrefix="1">
      <alignment horizontal="center" vertical="center"/>
      <protection/>
    </xf>
    <xf numFmtId="176" fontId="3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0" xfId="52" applyNumberFormat="1" applyFont="1" applyFill="1" applyBorder="1" applyAlignment="1" quotePrefix="1">
      <alignment horizontal="center" vertical="center"/>
      <protection/>
    </xf>
    <xf numFmtId="176" fontId="0" fillId="24" borderId="11" xfId="52" applyNumberFormat="1" applyFont="1" applyFill="1" applyBorder="1" applyAlignment="1" quotePrefix="1">
      <alignment horizontal="center" vertical="center"/>
      <protection/>
    </xf>
    <xf numFmtId="176" fontId="6" fillId="0" borderId="16" xfId="52" applyNumberFormat="1" applyFont="1" applyFill="1" applyBorder="1" applyAlignment="1" quotePrefix="1">
      <alignment horizontal="left" vertical="center"/>
      <protection/>
    </xf>
    <xf numFmtId="176" fontId="6" fillId="24" borderId="10" xfId="52" applyNumberFormat="1" applyFont="1" applyFill="1" applyBorder="1" applyAlignment="1" quotePrefix="1">
      <alignment horizontal="center" vertical="center"/>
      <protection/>
    </xf>
    <xf numFmtId="176" fontId="6" fillId="24" borderId="10" xfId="52" applyNumberFormat="1" applyFont="1" applyFill="1" applyBorder="1" applyAlignment="1" quotePrefix="1">
      <alignment horizontal="left" vertical="center"/>
      <protection/>
    </xf>
    <xf numFmtId="176" fontId="9" fillId="0" borderId="16" xfId="52" applyNumberFormat="1" applyFont="1" applyFill="1" applyBorder="1" applyAlignment="1" quotePrefix="1">
      <alignment horizontal="center" vertical="center"/>
      <protection/>
    </xf>
    <xf numFmtId="176" fontId="9" fillId="0" borderId="18" xfId="52" applyNumberFormat="1" applyFont="1" applyFill="1" applyBorder="1" applyAlignment="1" quotePrefix="1">
      <alignment horizontal="center" vertical="center"/>
      <protection/>
    </xf>
    <xf numFmtId="176" fontId="9" fillId="24" borderId="25" xfId="52" applyNumberFormat="1" applyFont="1" applyFill="1" applyBorder="1" applyAlignment="1" quotePrefix="1">
      <alignment horizontal="center" vertical="center"/>
      <protection/>
    </xf>
    <xf numFmtId="176" fontId="9" fillId="24" borderId="26" xfId="52" applyNumberFormat="1" applyFont="1" applyFill="1" applyBorder="1" applyAlignment="1" quotePrefix="1">
      <alignment horizontal="center" vertical="center"/>
      <protection/>
    </xf>
    <xf numFmtId="176" fontId="0" fillId="24" borderId="10" xfId="0" applyNumberForma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43" fontId="6" fillId="0" borderId="10" xfId="68" applyFont="1" applyFill="1" applyBorder="1" applyAlignment="1">
      <alignment horizontal="right" vertical="center"/>
    </xf>
    <xf numFmtId="0" fontId="0" fillId="0" borderId="10" xfId="53" applyFont="1" applyFill="1" applyBorder="1" applyAlignment="1">
      <alignment horizontal="center" vertical="center" wrapText="1"/>
      <protection/>
    </xf>
    <xf numFmtId="0" fontId="0" fillId="0" borderId="11" xfId="53" applyFont="1" applyFill="1" applyBorder="1" applyAlignment="1">
      <alignment horizontal="center" vertical="center" wrapText="1"/>
      <protection/>
    </xf>
    <xf numFmtId="0" fontId="0" fillId="0" borderId="10" xfId="53" applyFont="1" applyBorder="1" applyAlignment="1">
      <alignment horizontal="left" vertical="center" wrapText="1"/>
      <protection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27" xfId="0" applyFont="1" applyFill="1" applyBorder="1" applyAlignment="1">
      <alignment horizontal="left" vertical="center" wrapText="1" shrinkToFit="1"/>
    </xf>
    <xf numFmtId="0" fontId="19" fillId="0" borderId="28" xfId="0" applyFont="1" applyFill="1" applyBorder="1" applyAlignment="1">
      <alignment horizontal="left" vertical="center" wrapText="1" shrinkToFit="1"/>
    </xf>
    <xf numFmtId="0" fontId="19" fillId="0" borderId="12" xfId="0" applyFont="1" applyFill="1" applyBorder="1" applyAlignment="1">
      <alignment horizontal="left" vertical="center" wrapText="1" shrinkToFit="1"/>
    </xf>
    <xf numFmtId="4" fontId="0" fillId="0" borderId="29" xfId="53" applyNumberFormat="1" applyFont="1" applyFill="1" applyBorder="1" applyAlignment="1">
      <alignment horizontal="center" vertical="center" wrapText="1"/>
      <protection/>
    </xf>
    <xf numFmtId="4" fontId="0" fillId="0" borderId="30" xfId="53" applyNumberFormat="1" applyFont="1" applyFill="1" applyBorder="1" applyAlignment="1">
      <alignment horizontal="center" vertical="center" wrapText="1"/>
      <protection/>
    </xf>
    <xf numFmtId="4" fontId="19" fillId="0" borderId="10" xfId="0" applyNumberFormat="1" applyFont="1" applyBorder="1" applyAlignment="1">
      <alignment horizontal="center" vertical="center" shrinkToFit="1"/>
    </xf>
    <xf numFmtId="4" fontId="19" fillId="0" borderId="29" xfId="0" applyNumberFormat="1" applyFont="1" applyBorder="1" applyAlignment="1">
      <alignment horizontal="center" vertical="center" shrinkToFit="1"/>
    </xf>
    <xf numFmtId="4" fontId="19" fillId="0" borderId="11" xfId="0" applyNumberFormat="1" applyFont="1" applyBorder="1" applyAlignment="1">
      <alignment horizontal="center" vertical="center" shrinkToFit="1"/>
    </xf>
    <xf numFmtId="4" fontId="19" fillId="0" borderId="31" xfId="0" applyNumberFormat="1" applyFont="1" applyBorder="1" applyAlignment="1">
      <alignment horizontal="center" vertical="center" shrinkToFit="1"/>
    </xf>
    <xf numFmtId="4" fontId="19" fillId="0" borderId="32" xfId="0" applyNumberFormat="1" applyFont="1" applyBorder="1" applyAlignment="1">
      <alignment horizontal="center" vertical="center" shrinkToFit="1"/>
    </xf>
    <xf numFmtId="4" fontId="19" fillId="0" borderId="33" xfId="0" applyNumberFormat="1" applyFont="1" applyBorder="1" applyAlignment="1">
      <alignment horizontal="center" vertical="center" shrinkToFit="1"/>
    </xf>
    <xf numFmtId="4" fontId="19" fillId="0" borderId="34" xfId="0" applyNumberFormat="1" applyFont="1" applyBorder="1" applyAlignment="1">
      <alignment horizontal="center" vertical="center" shrinkToFit="1"/>
    </xf>
    <xf numFmtId="4" fontId="19" fillId="0" borderId="35" xfId="0" applyNumberFormat="1" applyFont="1" applyBorder="1" applyAlignment="1">
      <alignment horizontal="center" vertical="center" shrinkToFit="1"/>
    </xf>
    <xf numFmtId="4" fontId="19" fillId="0" borderId="36" xfId="0" applyNumberFormat="1" applyFont="1" applyBorder="1" applyAlignment="1">
      <alignment horizontal="center" vertical="center" shrinkToFit="1"/>
    </xf>
    <xf numFmtId="4" fontId="19" fillId="0" borderId="37" xfId="0" applyNumberFormat="1" applyFont="1" applyBorder="1" applyAlignment="1">
      <alignment horizontal="center" vertical="center" shrinkToFit="1"/>
    </xf>
    <xf numFmtId="0" fontId="0" fillId="0" borderId="38" xfId="53" applyFont="1" applyFill="1" applyBorder="1" applyAlignment="1">
      <alignment horizontal="center" vertical="center" wrapText="1"/>
      <protection/>
    </xf>
    <xf numFmtId="4" fontId="19" fillId="0" borderId="39" xfId="0" applyNumberFormat="1" applyFont="1" applyBorder="1" applyAlignment="1">
      <alignment horizontal="center" vertical="center" shrinkToFit="1"/>
    </xf>
    <xf numFmtId="179" fontId="6" fillId="0" borderId="12" xfId="53" applyNumberFormat="1" applyFont="1" applyFill="1" applyBorder="1" applyAlignment="1">
      <alignment vertical="center" wrapText="1"/>
      <protection/>
    </xf>
    <xf numFmtId="4" fontId="6" fillId="0" borderId="26" xfId="53" applyNumberFormat="1" applyFont="1" applyFill="1" applyBorder="1" applyAlignment="1">
      <alignment vertical="center" wrapText="1"/>
      <protection/>
    </xf>
    <xf numFmtId="4" fontId="6" fillId="0" borderId="13" xfId="53" applyNumberFormat="1" applyFont="1" applyFill="1" applyBorder="1" applyAlignment="1">
      <alignment vertical="center" wrapText="1"/>
      <protection/>
    </xf>
    <xf numFmtId="0" fontId="6" fillId="0" borderId="38" xfId="53" applyFont="1" applyFill="1" applyBorder="1" applyAlignment="1">
      <alignment vertical="center" wrapText="1"/>
      <protection/>
    </xf>
    <xf numFmtId="43" fontId="9" fillId="0" borderId="10" xfId="68" applyFont="1" applyFill="1" applyBorder="1" applyAlignment="1">
      <alignment horizontal="right" vertical="center"/>
    </xf>
    <xf numFmtId="43" fontId="9" fillId="0" borderId="19" xfId="68" applyFont="1" applyFill="1" applyBorder="1" applyAlignment="1">
      <alignment vertical="center"/>
    </xf>
    <xf numFmtId="43" fontId="9" fillId="0" borderId="12" xfId="68" applyFont="1" applyFill="1" applyBorder="1" applyAlignment="1">
      <alignment horizontal="right" vertical="center"/>
    </xf>
    <xf numFmtId="43" fontId="9" fillId="0" borderId="24" xfId="68" applyFont="1" applyFill="1" applyBorder="1" applyAlignment="1">
      <alignment vertical="center"/>
    </xf>
    <xf numFmtId="0" fontId="19" fillId="0" borderId="10" xfId="0" applyFont="1" applyFill="1" applyBorder="1" applyAlignment="1">
      <alignment horizontal="left" vertical="center" wrapText="1" shrinkToFit="1"/>
    </xf>
    <xf numFmtId="0" fontId="19" fillId="0" borderId="27" xfId="0" applyFont="1" applyFill="1" applyBorder="1" applyAlignment="1">
      <alignment horizontal="left" vertical="center" wrapText="1" shrinkToFit="1"/>
    </xf>
    <xf numFmtId="0" fontId="19" fillId="0" borderId="28" xfId="0" applyFont="1" applyFill="1" applyBorder="1" applyAlignment="1">
      <alignment horizontal="left" vertical="center" wrapText="1" shrinkToFit="1"/>
    </xf>
    <xf numFmtId="0" fontId="8" fillId="0" borderId="0" xfId="52" applyFont="1" applyFill="1" applyAlignment="1">
      <alignment horizontal="center" vertical="center"/>
      <protection/>
    </xf>
    <xf numFmtId="176" fontId="0" fillId="24" borderId="40" xfId="52" applyNumberFormat="1" applyFont="1" applyFill="1" applyBorder="1" applyAlignment="1" quotePrefix="1">
      <alignment horizontal="center" vertical="center"/>
      <protection/>
    </xf>
    <xf numFmtId="176" fontId="0" fillId="24" borderId="41" xfId="52" applyNumberFormat="1" applyFont="1" applyFill="1" applyBorder="1" applyAlignment="1">
      <alignment horizontal="center" vertical="center"/>
      <protection/>
    </xf>
    <xf numFmtId="176" fontId="0" fillId="24" borderId="41" xfId="52" applyNumberFormat="1" applyFont="1" applyFill="1" applyBorder="1" applyAlignment="1" quotePrefix="1">
      <alignment horizontal="center" vertical="center"/>
      <protection/>
    </xf>
    <xf numFmtId="176" fontId="0" fillId="24" borderId="42" xfId="52" applyNumberFormat="1" applyFont="1" applyFill="1" applyBorder="1" applyAlignment="1">
      <alignment horizontal="center" vertical="center"/>
      <protection/>
    </xf>
    <xf numFmtId="0" fontId="3" fillId="0" borderId="43" xfId="52" applyFont="1" applyBorder="1" applyAlignment="1">
      <alignment horizontal="left" vertical="center" wrapText="1"/>
      <protection/>
    </xf>
    <xf numFmtId="0" fontId="3" fillId="0" borderId="43" xfId="52" applyFont="1" applyBorder="1" applyAlignment="1">
      <alignment horizontal="left" vertical="center"/>
      <protection/>
    </xf>
    <xf numFmtId="177" fontId="0" fillId="24" borderId="44" xfId="0" applyNumberFormat="1" applyFill="1" applyBorder="1" applyAlignment="1">
      <alignment horizontal="center" vertical="center"/>
    </xf>
    <xf numFmtId="177" fontId="0" fillId="24" borderId="45" xfId="0" applyNumberFormat="1" applyFill="1" applyBorder="1" applyAlignment="1">
      <alignment horizontal="center" vertical="center"/>
    </xf>
    <xf numFmtId="177" fontId="0" fillId="24" borderId="29" xfId="0" applyNumberFormat="1" applyFill="1" applyBorder="1" applyAlignment="1">
      <alignment horizontal="center" vertical="center"/>
    </xf>
    <xf numFmtId="177" fontId="0" fillId="24" borderId="44" xfId="0" applyNumberFormat="1" applyFill="1" applyBorder="1" applyAlignment="1">
      <alignment horizontal="left" vertical="center"/>
    </xf>
    <xf numFmtId="177" fontId="0" fillId="24" borderId="45" xfId="0" applyNumberFormat="1" applyFill="1" applyBorder="1" applyAlignment="1">
      <alignment horizontal="left" vertical="center"/>
    </xf>
    <xf numFmtId="177" fontId="0" fillId="24" borderId="29" xfId="0" applyNumberFormat="1" applyFill="1" applyBorder="1" applyAlignment="1">
      <alignment horizontal="left" vertical="center"/>
    </xf>
    <xf numFmtId="176" fontId="0" fillId="24" borderId="46" xfId="0" applyNumberFormat="1" applyFill="1" applyBorder="1" applyAlignment="1" quotePrefix="1">
      <alignment horizontal="center" vertical="center" wrapText="1"/>
    </xf>
    <xf numFmtId="176" fontId="0" fillId="24" borderId="47" xfId="0" applyNumberFormat="1" applyFill="1" applyBorder="1" applyAlignment="1">
      <alignment horizontal="center" vertical="center" wrapText="1"/>
    </xf>
    <xf numFmtId="176" fontId="0" fillId="24" borderId="48" xfId="0" applyNumberFormat="1" applyFill="1" applyBorder="1" applyAlignment="1">
      <alignment horizontal="center" vertical="center" wrapText="1"/>
    </xf>
    <xf numFmtId="176" fontId="0" fillId="24" borderId="20" xfId="0" applyNumberFormat="1" applyFont="1" applyFill="1" applyBorder="1" applyAlignment="1">
      <alignment horizontal="center" vertical="center" wrapText="1"/>
    </xf>
    <xf numFmtId="176" fontId="0" fillId="24" borderId="49" xfId="0" applyNumberFormat="1" applyFont="1" applyFill="1" applyBorder="1" applyAlignment="1">
      <alignment horizontal="center" vertical="center" wrapText="1"/>
    </xf>
    <xf numFmtId="176" fontId="0" fillId="24" borderId="49" xfId="0" applyNumberFormat="1" applyFill="1" applyBorder="1" applyAlignment="1">
      <alignment horizontal="center" vertical="center" wrapText="1"/>
    </xf>
    <xf numFmtId="176" fontId="0" fillId="24" borderId="50" xfId="0" applyNumberFormat="1" applyFill="1" applyBorder="1" applyAlignment="1">
      <alignment horizontal="center" vertical="center" wrapText="1"/>
    </xf>
    <xf numFmtId="176" fontId="0" fillId="24" borderId="51" xfId="0" applyNumberFormat="1" applyFill="1" applyBorder="1" applyAlignment="1">
      <alignment horizontal="center" vertical="center" wrapText="1"/>
    </xf>
    <xf numFmtId="0" fontId="0" fillId="0" borderId="43" xfId="0" applyBorder="1" applyAlignment="1">
      <alignment horizontal="left" vertical="center" wrapText="1"/>
    </xf>
    <xf numFmtId="0" fontId="0" fillId="0" borderId="43" xfId="0" applyFont="1" applyBorder="1" applyAlignment="1">
      <alignment horizontal="left" vertical="center"/>
    </xf>
    <xf numFmtId="176" fontId="0" fillId="24" borderId="21" xfId="0" applyNumberFormat="1" applyFill="1" applyBorder="1" applyAlignment="1" quotePrefix="1">
      <alignment horizontal="center" vertical="center" wrapText="1"/>
    </xf>
    <xf numFmtId="176" fontId="0" fillId="24" borderId="15" xfId="0" applyNumberFormat="1" applyFill="1" applyBorder="1" applyAlignment="1">
      <alignment horizontal="center" vertical="center" wrapText="1"/>
    </xf>
    <xf numFmtId="176" fontId="0" fillId="24" borderId="52" xfId="0" applyNumberFormat="1" applyFill="1" applyBorder="1" applyAlignment="1" quotePrefix="1">
      <alignment horizontal="center" vertical="center" wrapText="1"/>
    </xf>
    <xf numFmtId="176" fontId="0" fillId="24" borderId="53" xfId="0" applyNumberFormat="1" applyFill="1" applyBorder="1" applyAlignment="1">
      <alignment horizontal="center" vertical="center" wrapText="1"/>
    </xf>
    <xf numFmtId="176" fontId="0" fillId="0" borderId="52" xfId="0" applyNumberFormat="1" applyFill="1" applyBorder="1" applyAlignment="1" quotePrefix="1">
      <alignment horizontal="center" vertical="center" wrapText="1"/>
    </xf>
    <xf numFmtId="176" fontId="0" fillId="0" borderId="53" xfId="0" applyNumberFormat="1" applyFill="1" applyBorder="1" applyAlignment="1">
      <alignment horizontal="center" vertical="center" wrapText="1"/>
    </xf>
    <xf numFmtId="176" fontId="0" fillId="0" borderId="15" xfId="0" applyNumberFormat="1" applyFill="1" applyBorder="1" applyAlignment="1">
      <alignment horizontal="center" vertical="center" wrapText="1"/>
    </xf>
    <xf numFmtId="177" fontId="0" fillId="24" borderId="25" xfId="0" applyNumberFormat="1" applyFill="1" applyBorder="1" applyAlignment="1">
      <alignment horizontal="center" vertical="center"/>
    </xf>
    <xf numFmtId="177" fontId="0" fillId="24" borderId="54" xfId="0" applyNumberFormat="1" applyFill="1" applyBorder="1" applyAlignment="1">
      <alignment horizontal="center" vertical="center"/>
    </xf>
    <xf numFmtId="177" fontId="0" fillId="24" borderId="38" xfId="0" applyNumberForma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176" fontId="0" fillId="24" borderId="55" xfId="0" applyNumberFormat="1" applyFill="1" applyBorder="1" applyAlignment="1" quotePrefix="1">
      <alignment horizontal="center" vertical="center" wrapText="1"/>
    </xf>
    <xf numFmtId="176" fontId="0" fillId="24" borderId="56" xfId="0" applyNumberFormat="1" applyFill="1" applyBorder="1" applyAlignment="1">
      <alignment horizontal="center" vertical="center" wrapText="1"/>
    </xf>
    <xf numFmtId="176" fontId="0" fillId="24" borderId="44" xfId="0" applyNumberFormat="1" applyFill="1" applyBorder="1" applyAlignment="1" quotePrefix="1">
      <alignment horizontal="center" vertical="center"/>
    </xf>
    <xf numFmtId="176" fontId="0" fillId="24" borderId="45" xfId="0" applyNumberFormat="1" applyFill="1" applyBorder="1" applyAlignment="1">
      <alignment horizontal="center" vertical="center"/>
    </xf>
    <xf numFmtId="176" fontId="0" fillId="24" borderId="29" xfId="0" applyNumberFormat="1" applyFill="1" applyBorder="1" applyAlignment="1">
      <alignment horizontal="center" vertical="center"/>
    </xf>
    <xf numFmtId="176" fontId="0" fillId="24" borderId="50" xfId="0" applyNumberFormat="1" applyFill="1" applyBorder="1" applyAlignment="1" quotePrefix="1">
      <alignment horizontal="center" vertical="center"/>
    </xf>
    <xf numFmtId="176" fontId="0" fillId="24" borderId="51" xfId="0" applyNumberFormat="1" applyFill="1" applyBorder="1" applyAlignment="1">
      <alignment horizontal="center" vertical="center"/>
    </xf>
    <xf numFmtId="176" fontId="0" fillId="24" borderId="30" xfId="0" applyNumberFormat="1" applyFill="1" applyBorder="1" applyAlignment="1">
      <alignment horizontal="center" vertical="center"/>
    </xf>
    <xf numFmtId="176" fontId="0" fillId="24" borderId="46" xfId="0" applyNumberFormat="1" applyFont="1" applyFill="1" applyBorder="1" applyAlignment="1" quotePrefix="1">
      <alignment horizontal="center" vertical="center" wrapText="1"/>
    </xf>
    <xf numFmtId="176" fontId="0" fillId="24" borderId="47" xfId="0" applyNumberFormat="1" applyFont="1" applyFill="1" applyBorder="1" applyAlignment="1">
      <alignment horizontal="center" vertical="center" wrapText="1"/>
    </xf>
    <xf numFmtId="176" fontId="0" fillId="24" borderId="48" xfId="0" applyNumberFormat="1" applyFont="1" applyFill="1" applyBorder="1" applyAlignment="1">
      <alignment horizontal="center" vertical="center" wrapText="1"/>
    </xf>
    <xf numFmtId="176" fontId="0" fillId="24" borderId="52" xfId="0" applyNumberFormat="1" applyFont="1" applyFill="1" applyBorder="1" applyAlignment="1" quotePrefix="1">
      <alignment horizontal="center" vertical="center" wrapText="1"/>
    </xf>
    <xf numFmtId="176" fontId="0" fillId="24" borderId="53" xfId="0" applyNumberFormat="1" applyFont="1" applyFill="1" applyBorder="1" applyAlignment="1">
      <alignment horizontal="center" vertical="center" wrapText="1"/>
    </xf>
    <xf numFmtId="176" fontId="0" fillId="24" borderId="15" xfId="0" applyNumberFormat="1" applyFont="1" applyFill="1" applyBorder="1" applyAlignment="1">
      <alignment horizontal="center" vertical="center" wrapText="1"/>
    </xf>
    <xf numFmtId="49" fontId="0" fillId="24" borderId="44" xfId="0" applyNumberFormat="1" applyFill="1" applyBorder="1" applyAlignment="1" quotePrefix="1">
      <alignment horizontal="center" vertical="center"/>
    </xf>
    <xf numFmtId="49" fontId="0" fillId="24" borderId="45" xfId="0" applyNumberFormat="1" applyFill="1" applyBorder="1" applyAlignment="1">
      <alignment horizontal="center" vertical="center"/>
    </xf>
    <xf numFmtId="49" fontId="0" fillId="24" borderId="29" xfId="0" applyNumberFormat="1" applyFill="1" applyBorder="1" applyAlignment="1">
      <alignment horizontal="center" vertical="center"/>
    </xf>
    <xf numFmtId="176" fontId="0" fillId="24" borderId="52" xfId="0" applyNumberFormat="1" applyFont="1" applyFill="1" applyBorder="1" applyAlignment="1">
      <alignment horizontal="center" vertical="center" wrapText="1"/>
    </xf>
    <xf numFmtId="176" fontId="0" fillId="24" borderId="57" xfId="52" applyNumberFormat="1" applyFont="1" applyFill="1" applyBorder="1" applyAlignment="1">
      <alignment horizontal="center" vertical="center"/>
      <protection/>
    </xf>
    <xf numFmtId="0" fontId="3" fillId="0" borderId="0" xfId="52" applyFont="1" applyBorder="1" applyAlignment="1">
      <alignment horizontal="left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10" xfId="53" applyFont="1" applyBorder="1" applyAlignment="1">
      <alignment horizontal="center" vertical="center" wrapText="1"/>
      <protection/>
    </xf>
    <xf numFmtId="0" fontId="0" fillId="0" borderId="58" xfId="53" applyFont="1" applyFill="1" applyBorder="1" applyAlignment="1">
      <alignment horizontal="center" vertical="center" wrapText="1"/>
      <protection/>
    </xf>
    <xf numFmtId="0" fontId="0" fillId="0" borderId="59" xfId="53" applyFont="1" applyFill="1" applyBorder="1" applyAlignment="1">
      <alignment horizontal="center" vertical="center" wrapText="1"/>
      <protection/>
    </xf>
    <xf numFmtId="0" fontId="0" fillId="0" borderId="60" xfId="53" applyFont="1" applyFill="1" applyBorder="1" applyAlignment="1">
      <alignment horizontal="center" vertical="center" wrapText="1"/>
      <protection/>
    </xf>
    <xf numFmtId="0" fontId="0" fillId="0" borderId="52" xfId="53" applyFont="1" applyFill="1" applyBorder="1" applyAlignment="1">
      <alignment horizontal="center" vertical="center" wrapText="1"/>
      <protection/>
    </xf>
    <xf numFmtId="0" fontId="0" fillId="0" borderId="53" xfId="53" applyFont="1" applyFill="1" applyBorder="1" applyAlignment="1">
      <alignment horizontal="center" vertical="center" wrapText="1"/>
      <protection/>
    </xf>
    <xf numFmtId="0" fontId="0" fillId="0" borderId="15" xfId="53" applyFont="1" applyFill="1" applyBorder="1" applyAlignment="1">
      <alignment horizontal="center" vertical="center" wrapText="1"/>
      <protection/>
    </xf>
    <xf numFmtId="0" fontId="0" fillId="0" borderId="46" xfId="53" applyFont="1" applyFill="1" applyBorder="1" applyAlignment="1">
      <alignment horizontal="center" vertical="center" wrapText="1"/>
      <protection/>
    </xf>
    <xf numFmtId="0" fontId="0" fillId="0" borderId="47" xfId="53" applyFont="1" applyFill="1" applyBorder="1" applyAlignment="1">
      <alignment horizontal="center" vertical="center" wrapText="1"/>
      <protection/>
    </xf>
    <xf numFmtId="0" fontId="0" fillId="0" borderId="48" xfId="53" applyFont="1" applyFill="1" applyBorder="1" applyAlignment="1">
      <alignment horizontal="center" vertical="center" wrapText="1"/>
      <protection/>
    </xf>
    <xf numFmtId="0" fontId="0" fillId="0" borderId="16" xfId="53" applyFont="1" applyBorder="1" applyAlignment="1">
      <alignment horizontal="center" vertical="center" wrapText="1"/>
      <protection/>
    </xf>
    <xf numFmtId="0" fontId="0" fillId="0" borderId="29" xfId="53" applyFont="1" applyBorder="1" applyAlignment="1">
      <alignment horizontal="center" vertical="center" wrapText="1"/>
      <protection/>
    </xf>
    <xf numFmtId="0" fontId="4" fillId="24" borderId="0" xfId="53" applyFont="1" applyFill="1" applyAlignment="1">
      <alignment horizontal="center" vertical="center" wrapText="1"/>
      <protection/>
    </xf>
    <xf numFmtId="0" fontId="0" fillId="0" borderId="40" xfId="53" applyFont="1" applyBorder="1" applyAlignment="1">
      <alignment horizontal="center" vertical="center" wrapText="1"/>
      <protection/>
    </xf>
    <xf numFmtId="0" fontId="0" fillId="0" borderId="61" xfId="53" applyFont="1" applyBorder="1" applyAlignment="1">
      <alignment horizontal="center" vertical="center" wrapText="1"/>
      <protection/>
    </xf>
    <xf numFmtId="0" fontId="0" fillId="0" borderId="41" xfId="53" applyFont="1" applyBorder="1" applyAlignment="1">
      <alignment horizontal="center" vertical="center" wrapText="1"/>
      <protection/>
    </xf>
    <xf numFmtId="0" fontId="0" fillId="0" borderId="44" xfId="53" applyFont="1" applyBorder="1" applyAlignment="1">
      <alignment horizontal="center" vertical="center" wrapText="1"/>
      <protection/>
    </xf>
    <xf numFmtId="0" fontId="0" fillId="0" borderId="45" xfId="53" applyFont="1" applyBorder="1" applyAlignment="1">
      <alignment horizontal="center" vertical="center" wrapText="1"/>
      <protection/>
    </xf>
    <xf numFmtId="0" fontId="0" fillId="0" borderId="44" xfId="53" applyFont="1" applyBorder="1" applyAlignment="1">
      <alignment horizontal="left" vertical="center" wrapText="1"/>
      <protection/>
    </xf>
    <xf numFmtId="0" fontId="0" fillId="0" borderId="45" xfId="53" applyFont="1" applyBorder="1" applyAlignment="1">
      <alignment horizontal="left" vertical="center" wrapText="1"/>
      <protection/>
    </xf>
    <xf numFmtId="0" fontId="0" fillId="0" borderId="29" xfId="53" applyFont="1" applyBorder="1" applyAlignment="1">
      <alignment horizontal="left" vertical="center" wrapText="1"/>
      <protection/>
    </xf>
    <xf numFmtId="0" fontId="0" fillId="0" borderId="17" xfId="53" applyFont="1" applyBorder="1" applyAlignment="1">
      <alignment horizontal="center" vertical="center" wrapText="1"/>
      <protection/>
    </xf>
    <xf numFmtId="0" fontId="0" fillId="0" borderId="38" xfId="53" applyFont="1" applyBorder="1" applyAlignment="1">
      <alignment horizontal="center" vertical="center" wrapText="1"/>
      <protection/>
    </xf>
    <xf numFmtId="0" fontId="0" fillId="0" borderId="12" xfId="53" applyFont="1" applyBorder="1" applyAlignment="1">
      <alignment horizontal="center" vertical="center" wrapText="1"/>
      <protection/>
    </xf>
    <xf numFmtId="0" fontId="0" fillId="0" borderId="43" xfId="53" applyFont="1" applyBorder="1" applyAlignment="1">
      <alignment horizontal="left" vertical="center"/>
      <protection/>
    </xf>
    <xf numFmtId="0" fontId="6" fillId="0" borderId="55" xfId="53" applyFont="1" applyFill="1" applyBorder="1" applyAlignment="1">
      <alignment horizontal="center" vertical="center" wrapText="1"/>
      <protection/>
    </xf>
    <xf numFmtId="0" fontId="6" fillId="0" borderId="56" xfId="53" applyFont="1" applyFill="1" applyBorder="1" applyAlignment="1">
      <alignment horizontal="center" vertical="center" wrapText="1"/>
      <protection/>
    </xf>
    <xf numFmtId="0" fontId="6" fillId="0" borderId="61" xfId="53" applyFont="1" applyFill="1" applyBorder="1" applyAlignment="1">
      <alignment horizontal="center" vertical="center" wrapText="1"/>
      <protection/>
    </xf>
    <xf numFmtId="0" fontId="6" fillId="0" borderId="57" xfId="53" applyFont="1" applyFill="1" applyBorder="1" applyAlignment="1">
      <alignment horizontal="center" vertical="center" wrapText="1"/>
      <protection/>
    </xf>
    <xf numFmtId="0" fontId="6" fillId="0" borderId="62" xfId="53" applyFont="1" applyFill="1" applyBorder="1" applyAlignment="1">
      <alignment horizontal="center" vertical="center" wrapText="1"/>
      <protection/>
    </xf>
    <xf numFmtId="0" fontId="6" fillId="0" borderId="18" xfId="53" applyFont="1" applyFill="1" applyBorder="1" applyAlignment="1">
      <alignment horizontal="center" vertical="center" wrapText="1"/>
      <protection/>
    </xf>
    <xf numFmtId="0" fontId="6" fillId="0" borderId="45" xfId="53" applyFont="1" applyFill="1" applyBorder="1" applyAlignment="1">
      <alignment horizontal="center" vertical="center" wrapText="1"/>
      <protection/>
    </xf>
    <xf numFmtId="0" fontId="6" fillId="0" borderId="29" xfId="53" applyFont="1" applyFill="1" applyBorder="1" applyAlignment="1">
      <alignment horizontal="center" vertical="center" wrapText="1"/>
      <protection/>
    </xf>
    <xf numFmtId="0" fontId="6" fillId="0" borderId="63" xfId="53" applyFont="1" applyFill="1" applyBorder="1" applyAlignment="1">
      <alignment horizontal="center" vertical="center" wrapText="1"/>
      <protection/>
    </xf>
    <xf numFmtId="0" fontId="6" fillId="0" borderId="64" xfId="53" applyFont="1" applyFill="1" applyBorder="1" applyAlignment="1">
      <alignment horizontal="center" vertical="center" wrapText="1"/>
      <protection/>
    </xf>
    <xf numFmtId="0" fontId="6" fillId="0" borderId="21" xfId="53" applyFont="1" applyFill="1" applyBorder="1" applyAlignment="1">
      <alignment horizontal="center" vertical="center" wrapText="1"/>
      <protection/>
    </xf>
    <xf numFmtId="0" fontId="6" fillId="0" borderId="15" xfId="53" applyFont="1" applyFill="1" applyBorder="1" applyAlignment="1">
      <alignment horizontal="center" vertical="center" wrapText="1"/>
      <protection/>
    </xf>
    <xf numFmtId="0" fontId="6" fillId="0" borderId="10" xfId="53" applyFont="1" applyFill="1" applyBorder="1" applyAlignment="1">
      <alignment horizontal="center" vertical="center" wrapText="1"/>
      <protection/>
    </xf>
    <xf numFmtId="0" fontId="6" fillId="0" borderId="65" xfId="53" applyFont="1" applyFill="1" applyBorder="1" applyAlignment="1">
      <alignment horizontal="center" vertical="center" wrapText="1"/>
      <protection/>
    </xf>
    <xf numFmtId="0" fontId="6" fillId="0" borderId="30" xfId="53" applyFont="1" applyFill="1" applyBorder="1" applyAlignment="1">
      <alignment horizontal="center" vertical="center" wrapText="1"/>
      <protection/>
    </xf>
    <xf numFmtId="0" fontId="6" fillId="0" borderId="66" xfId="53" applyFont="1" applyFill="1" applyBorder="1" applyAlignment="1">
      <alignment horizontal="center" vertical="center" wrapText="1"/>
      <protection/>
    </xf>
    <xf numFmtId="0" fontId="6" fillId="0" borderId="48" xfId="53" applyFont="1" applyFill="1" applyBorder="1" applyAlignment="1">
      <alignment horizontal="center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 wrapText="1"/>
      <protection/>
    </xf>
    <xf numFmtId="0" fontId="0" fillId="0" borderId="0" xfId="53" applyFont="1" applyBorder="1" applyAlignment="1">
      <alignment horizontal="left" vertical="center"/>
      <protection/>
    </xf>
    <xf numFmtId="0" fontId="0" fillId="0" borderId="57" xfId="53" applyFont="1" applyFill="1" applyBorder="1" applyAlignment="1">
      <alignment horizontal="center" vertical="center"/>
      <protection/>
    </xf>
    <xf numFmtId="0" fontId="0" fillId="0" borderId="42" xfId="53" applyFont="1" applyFill="1" applyBorder="1" applyAlignment="1">
      <alignment horizontal="center" vertical="center"/>
      <protection/>
    </xf>
    <xf numFmtId="0" fontId="0" fillId="0" borderId="43" xfId="53" applyFont="1" applyBorder="1" applyAlignment="1">
      <alignment horizontal="left" vertical="center" wrapText="1"/>
      <protection/>
    </xf>
    <xf numFmtId="0" fontId="0" fillId="0" borderId="50" xfId="53" applyFont="1" applyBorder="1" applyAlignment="1">
      <alignment horizontal="center" vertical="center" wrapText="1"/>
      <protection/>
    </xf>
    <xf numFmtId="0" fontId="0" fillId="0" borderId="51" xfId="53" applyFont="1" applyBorder="1" applyAlignment="1">
      <alignment horizontal="center" vertical="center" wrapText="1"/>
      <protection/>
    </xf>
    <xf numFmtId="0" fontId="0" fillId="0" borderId="30" xfId="53" applyFont="1" applyBorder="1" applyAlignment="1">
      <alignment horizontal="center" vertical="center" wrapText="1"/>
      <protection/>
    </xf>
    <xf numFmtId="49" fontId="6" fillId="24" borderId="10" xfId="52" applyNumberFormat="1" applyFont="1" applyFill="1" applyBorder="1" applyAlignment="1" quotePrefix="1">
      <alignment horizontal="center" vertical="center"/>
      <protection/>
    </xf>
    <xf numFmtId="49" fontId="6" fillId="24" borderId="10" xfId="52" applyNumberFormat="1" applyFont="1" applyFill="1" applyBorder="1" applyAlignment="1">
      <alignment horizontal="center" vertical="center"/>
      <protection/>
    </xf>
    <xf numFmtId="0" fontId="19" fillId="0" borderId="10" xfId="0" applyFont="1" applyFill="1" applyBorder="1" applyAlignment="1">
      <alignment horizontal="left" vertical="center" wrapText="1" shrinkToFit="1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2" xfId="44"/>
    <cellStyle name="常规 3" xfId="45"/>
    <cellStyle name="常规 4" xfId="46"/>
    <cellStyle name="常规 5" xfId="47"/>
    <cellStyle name="常规 5 2" xfId="48"/>
    <cellStyle name="常规 6" xfId="49"/>
    <cellStyle name="常规 7" xfId="50"/>
    <cellStyle name="常规 8" xfId="51"/>
    <cellStyle name="常规_2007年行政单位基层表样表" xfId="52"/>
    <cellStyle name="常规_事业单位部门决算报表（讨论稿） 2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zoomScaleSheetLayoutView="100" zoomScalePageLayoutView="0" workbookViewId="0" topLeftCell="A16">
      <selection activeCell="C8" sqref="C8:C13"/>
    </sheetView>
  </sheetViews>
  <sheetFormatPr defaultColWidth="9.00390625" defaultRowHeight="14.25"/>
  <cols>
    <col min="1" max="1" width="50.625" style="32" customWidth="1"/>
    <col min="2" max="2" width="4.00390625" style="32" customWidth="1"/>
    <col min="3" max="3" width="15.625" style="32" customWidth="1"/>
    <col min="4" max="4" width="50.625" style="32" customWidth="1"/>
    <col min="5" max="5" width="7.50390625" style="32" bestFit="1" customWidth="1"/>
    <col min="6" max="6" width="15.625" style="32" customWidth="1"/>
    <col min="7" max="16384" width="9.00390625" style="32" customWidth="1"/>
  </cols>
  <sheetData>
    <row r="1" ht="14.25">
      <c r="A1" s="33"/>
    </row>
    <row r="2" spans="1:6" s="30" customFormat="1" ht="18" customHeight="1">
      <c r="A2" s="124" t="s">
        <v>0</v>
      </c>
      <c r="B2" s="124"/>
      <c r="C2" s="124"/>
      <c r="D2" s="124"/>
      <c r="E2" s="124"/>
      <c r="F2" s="124"/>
    </row>
    <row r="3" spans="1:6" ht="9.75" customHeight="1">
      <c r="A3" s="34"/>
      <c r="B3" s="34"/>
      <c r="C3" s="34"/>
      <c r="D3" s="34"/>
      <c r="E3" s="34"/>
      <c r="F3" s="7" t="s">
        <v>1</v>
      </c>
    </row>
    <row r="4" spans="1:6" ht="15" customHeight="1">
      <c r="A4" s="8" t="s">
        <v>104</v>
      </c>
      <c r="B4" s="34"/>
      <c r="C4" s="34"/>
      <c r="D4" s="34"/>
      <c r="E4" s="34"/>
      <c r="F4" s="7" t="s">
        <v>2</v>
      </c>
    </row>
    <row r="5" spans="1:6" s="31" customFormat="1" ht="21.75" customHeight="1">
      <c r="A5" s="125" t="s">
        <v>3</v>
      </c>
      <c r="B5" s="126"/>
      <c r="C5" s="126"/>
      <c r="D5" s="127" t="s">
        <v>4</v>
      </c>
      <c r="E5" s="126"/>
      <c r="F5" s="128"/>
    </row>
    <row r="6" spans="1:6" s="31" customFormat="1" ht="21.75" customHeight="1">
      <c r="A6" s="78" t="s">
        <v>5</v>
      </c>
      <c r="B6" s="79" t="s">
        <v>6</v>
      </c>
      <c r="C6" s="35" t="s">
        <v>7</v>
      </c>
      <c r="D6" s="80" t="s">
        <v>5</v>
      </c>
      <c r="E6" s="79" t="s">
        <v>6</v>
      </c>
      <c r="F6" s="76" t="s">
        <v>7</v>
      </c>
    </row>
    <row r="7" spans="1:6" s="31" customFormat="1" ht="21.75" customHeight="1">
      <c r="A7" s="78" t="s">
        <v>8</v>
      </c>
      <c r="B7" s="35"/>
      <c r="C7" s="80" t="s">
        <v>9</v>
      </c>
      <c r="D7" s="80" t="s">
        <v>8</v>
      </c>
      <c r="E7" s="35"/>
      <c r="F7" s="81" t="s">
        <v>10</v>
      </c>
    </row>
    <row r="8" spans="1:6" s="31" customFormat="1" ht="21.75" customHeight="1">
      <c r="A8" s="82" t="s">
        <v>11</v>
      </c>
      <c r="B8" s="83" t="s">
        <v>9</v>
      </c>
      <c r="C8" s="91">
        <v>936.82</v>
      </c>
      <c r="D8" s="84" t="s">
        <v>12</v>
      </c>
      <c r="E8" s="230">
        <v>17</v>
      </c>
      <c r="F8" s="44">
        <v>194.97</v>
      </c>
    </row>
    <row r="9" spans="1:6" s="31" customFormat="1" ht="21.75" customHeight="1">
      <c r="A9" s="45" t="s">
        <v>14</v>
      </c>
      <c r="B9" s="83" t="s">
        <v>10</v>
      </c>
      <c r="C9" s="41">
        <v>0</v>
      </c>
      <c r="D9" s="84" t="s">
        <v>15</v>
      </c>
      <c r="E9" s="230">
        <v>18</v>
      </c>
      <c r="F9" s="44">
        <v>0</v>
      </c>
    </row>
    <row r="10" spans="1:6" s="31" customFormat="1" ht="21.75" customHeight="1">
      <c r="A10" s="45" t="s">
        <v>17</v>
      </c>
      <c r="B10" s="83" t="s">
        <v>18</v>
      </c>
      <c r="C10" s="41">
        <v>0</v>
      </c>
      <c r="D10" s="84" t="s">
        <v>19</v>
      </c>
      <c r="E10" s="230">
        <v>19</v>
      </c>
      <c r="F10" s="44">
        <v>0</v>
      </c>
    </row>
    <row r="11" spans="1:6" s="31" customFormat="1" ht="21.75" customHeight="1">
      <c r="A11" s="45" t="s">
        <v>21</v>
      </c>
      <c r="B11" s="83" t="s">
        <v>22</v>
      </c>
      <c r="C11" s="41">
        <v>0</v>
      </c>
      <c r="D11" s="84" t="s">
        <v>23</v>
      </c>
      <c r="E11" s="230">
        <v>20</v>
      </c>
      <c r="F11" s="44">
        <v>0</v>
      </c>
    </row>
    <row r="12" spans="1:6" s="31" customFormat="1" ht="21.75" customHeight="1">
      <c r="A12" s="45" t="s">
        <v>24</v>
      </c>
      <c r="B12" s="83" t="s">
        <v>25</v>
      </c>
      <c r="C12" s="41">
        <v>0</v>
      </c>
      <c r="D12" s="84" t="s">
        <v>26</v>
      </c>
      <c r="E12" s="230">
        <v>21</v>
      </c>
      <c r="F12" s="44">
        <v>0</v>
      </c>
    </row>
    <row r="13" spans="1:6" s="31" customFormat="1" ht="21.75" customHeight="1">
      <c r="A13" s="45" t="s">
        <v>27</v>
      </c>
      <c r="B13" s="83" t="s">
        <v>28</v>
      </c>
      <c r="C13" s="41">
        <v>2.72</v>
      </c>
      <c r="D13" s="84" t="s">
        <v>29</v>
      </c>
      <c r="E13" s="230">
        <v>22</v>
      </c>
      <c r="F13" s="44">
        <v>0</v>
      </c>
    </row>
    <row r="14" spans="1:6" s="31" customFormat="1" ht="21.75" customHeight="1">
      <c r="A14" s="45"/>
      <c r="B14" s="83" t="s">
        <v>30</v>
      </c>
      <c r="C14" s="41"/>
      <c r="D14" s="84" t="s">
        <v>101</v>
      </c>
      <c r="E14" s="230">
        <v>23</v>
      </c>
      <c r="F14" s="44">
        <v>394.28</v>
      </c>
    </row>
    <row r="15" spans="1:6" s="31" customFormat="1" ht="21.75" customHeight="1">
      <c r="A15" s="45"/>
      <c r="B15" s="83" t="s">
        <v>32</v>
      </c>
      <c r="C15" s="41"/>
      <c r="D15" s="84" t="s">
        <v>102</v>
      </c>
      <c r="E15" s="230">
        <v>24</v>
      </c>
      <c r="F15" s="44">
        <v>324.18</v>
      </c>
    </row>
    <row r="16" spans="1:6" s="31" customFormat="1" ht="21.75" customHeight="1">
      <c r="A16" s="45"/>
      <c r="B16" s="83" t="s">
        <v>34</v>
      </c>
      <c r="C16" s="41"/>
      <c r="D16" s="84" t="s">
        <v>103</v>
      </c>
      <c r="E16" s="230">
        <v>25</v>
      </c>
      <c r="F16" s="44">
        <v>26.06</v>
      </c>
    </row>
    <row r="17" spans="1:6" s="31" customFormat="1" ht="21.75" customHeight="1">
      <c r="A17" s="45"/>
      <c r="B17" s="83" t="s">
        <v>37</v>
      </c>
      <c r="C17" s="41"/>
      <c r="D17" s="46" t="s">
        <v>31</v>
      </c>
      <c r="E17" s="230">
        <v>26</v>
      </c>
      <c r="F17" s="44"/>
    </row>
    <row r="18" spans="1:6" s="31" customFormat="1" ht="21.75" customHeight="1">
      <c r="A18" s="40"/>
      <c r="B18" s="83" t="s">
        <v>40</v>
      </c>
      <c r="C18" s="47"/>
      <c r="D18" s="48"/>
      <c r="E18" s="230">
        <v>27</v>
      </c>
      <c r="F18" s="49"/>
    </row>
    <row r="19" spans="1:6" s="31" customFormat="1" ht="21.75" customHeight="1">
      <c r="A19" s="85" t="s">
        <v>33</v>
      </c>
      <c r="B19" s="83" t="s">
        <v>42</v>
      </c>
      <c r="C19" s="117">
        <v>939.54</v>
      </c>
      <c r="D19" s="86" t="s">
        <v>35</v>
      </c>
      <c r="E19" s="230">
        <v>28</v>
      </c>
      <c r="F19" s="118">
        <v>939.49</v>
      </c>
    </row>
    <row r="20" spans="1:6" s="31" customFormat="1" ht="21.75" customHeight="1">
      <c r="A20" s="40" t="s">
        <v>36</v>
      </c>
      <c r="B20" s="83" t="s">
        <v>44</v>
      </c>
      <c r="C20" s="41">
        <v>0</v>
      </c>
      <c r="D20" s="48" t="s">
        <v>38</v>
      </c>
      <c r="E20" s="230">
        <v>29</v>
      </c>
      <c r="F20" s="53">
        <v>0</v>
      </c>
    </row>
    <row r="21" spans="1:6" s="31" customFormat="1" ht="21.75" customHeight="1">
      <c r="A21" s="40" t="s">
        <v>39</v>
      </c>
      <c r="B21" s="83" t="s">
        <v>13</v>
      </c>
      <c r="C21" s="91">
        <v>0</v>
      </c>
      <c r="D21" s="48" t="s">
        <v>41</v>
      </c>
      <c r="E21" s="230">
        <v>30</v>
      </c>
      <c r="F21" s="53">
        <v>0.05</v>
      </c>
    </row>
    <row r="22" spans="1:6" s="31" customFormat="1" ht="21.75" customHeight="1">
      <c r="A22" s="77"/>
      <c r="B22" s="83" t="s">
        <v>16</v>
      </c>
      <c r="C22" s="55"/>
      <c r="D22" s="56"/>
      <c r="E22" s="230">
        <v>31</v>
      </c>
      <c r="F22" s="57"/>
    </row>
    <row r="23" spans="1:6" ht="21.75" customHeight="1">
      <c r="A23" s="87" t="s">
        <v>43</v>
      </c>
      <c r="B23" s="230">
        <v>16</v>
      </c>
      <c r="C23" s="119">
        <v>939.54</v>
      </c>
      <c r="D23" s="88" t="s">
        <v>43</v>
      </c>
      <c r="E23" s="231" t="s">
        <v>167</v>
      </c>
      <c r="F23" s="120">
        <v>939.54</v>
      </c>
    </row>
    <row r="24" spans="1:6" ht="111" customHeight="1">
      <c r="A24" s="129" t="s">
        <v>45</v>
      </c>
      <c r="B24" s="130"/>
      <c r="C24" s="130"/>
      <c r="D24" s="130"/>
      <c r="E24" s="130"/>
      <c r="F24" s="130"/>
    </row>
  </sheetData>
  <sheetProtection/>
  <mergeCells count="4">
    <mergeCell ref="A2:F2"/>
    <mergeCell ref="A5:C5"/>
    <mergeCell ref="D5:F5"/>
    <mergeCell ref="A24:F24"/>
  </mergeCells>
  <printOptions horizontalCentered="1"/>
  <pageMargins left="0.35433070866141736" right="0.35433070866141736" top="2.362204724409449" bottom="0.7874015748031497" header="0.5118110236220472" footer="0.1968503937007874"/>
  <pageSetup fitToHeight="1" fitToWidth="1" horizontalDpi="600" verticalDpi="600" orientation="portrait" paperSize="9" scale="62" r:id="rId1"/>
  <headerFooter scaleWithDoc="0"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zoomScaleSheetLayoutView="160" zoomScalePageLayoutView="0" workbookViewId="0" topLeftCell="A16">
      <selection activeCell="N13" sqref="N13"/>
    </sheetView>
  </sheetViews>
  <sheetFormatPr defaultColWidth="9.00390625" defaultRowHeight="14.25"/>
  <cols>
    <col min="1" max="3" width="4.625" style="64" customWidth="1"/>
    <col min="4" max="4" width="39.375" style="64" bestFit="1" customWidth="1"/>
    <col min="5" max="6" width="13.625" style="64" customWidth="1"/>
    <col min="7" max="7" width="10.625" style="64" customWidth="1"/>
    <col min="8" max="8" width="12.25390625" style="64" customWidth="1"/>
    <col min="9" max="9" width="11.00390625" style="64" customWidth="1"/>
    <col min="10" max="10" width="10.50390625" style="64" customWidth="1"/>
    <col min="11" max="11" width="13.625" style="64" customWidth="1"/>
    <col min="12" max="16384" width="9.00390625" style="64" customWidth="1"/>
  </cols>
  <sheetData>
    <row r="1" spans="1:11" s="61" customFormat="1" ht="20.25">
      <c r="A1" s="157" t="s">
        <v>46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</row>
    <row r="2" spans="1:11" ht="14.25">
      <c r="A2" s="65"/>
      <c r="B2" s="65"/>
      <c r="C2" s="65"/>
      <c r="D2" s="65"/>
      <c r="E2" s="65"/>
      <c r="F2" s="65"/>
      <c r="G2" s="65"/>
      <c r="H2" s="65"/>
      <c r="I2" s="65"/>
      <c r="J2" s="65"/>
      <c r="K2" s="7" t="s">
        <v>47</v>
      </c>
    </row>
    <row r="3" spans="1:11" ht="14.25">
      <c r="A3" s="8" t="s">
        <v>100</v>
      </c>
      <c r="B3" s="8"/>
      <c r="C3" s="65"/>
      <c r="D3" s="65"/>
      <c r="E3" s="65"/>
      <c r="F3" s="65"/>
      <c r="G3" s="66"/>
      <c r="H3" s="65"/>
      <c r="I3" s="65"/>
      <c r="J3" s="65"/>
      <c r="K3" s="7" t="s">
        <v>2</v>
      </c>
    </row>
    <row r="4" spans="1:11" s="62" customFormat="1" ht="22.5" customHeight="1">
      <c r="A4" s="158" t="s">
        <v>5</v>
      </c>
      <c r="B4" s="159"/>
      <c r="C4" s="159"/>
      <c r="D4" s="159"/>
      <c r="E4" s="149" t="s">
        <v>33</v>
      </c>
      <c r="F4" s="151" t="s">
        <v>48</v>
      </c>
      <c r="G4" s="149" t="s">
        <v>49</v>
      </c>
      <c r="H4" s="149" t="s">
        <v>50</v>
      </c>
      <c r="I4" s="149" t="s">
        <v>51</v>
      </c>
      <c r="J4" s="149" t="s">
        <v>52</v>
      </c>
      <c r="K4" s="137" t="s">
        <v>53</v>
      </c>
    </row>
    <row r="5" spans="1:11" s="62" customFormat="1" ht="22.5" customHeight="1">
      <c r="A5" s="140" t="s">
        <v>54</v>
      </c>
      <c r="B5" s="141"/>
      <c r="C5" s="142"/>
      <c r="D5" s="147" t="s">
        <v>55</v>
      </c>
      <c r="E5" s="150"/>
      <c r="F5" s="152"/>
      <c r="G5" s="150"/>
      <c r="H5" s="150"/>
      <c r="I5" s="150"/>
      <c r="J5" s="150"/>
      <c r="K5" s="138"/>
    </row>
    <row r="6" spans="1:11" s="62" customFormat="1" ht="22.5" customHeight="1">
      <c r="A6" s="143"/>
      <c r="B6" s="144"/>
      <c r="C6" s="144"/>
      <c r="D6" s="148"/>
      <c r="E6" s="148"/>
      <c r="F6" s="153"/>
      <c r="G6" s="148"/>
      <c r="H6" s="148"/>
      <c r="I6" s="148"/>
      <c r="J6" s="148"/>
      <c r="K6" s="139"/>
    </row>
    <row r="7" spans="1:11" ht="22.5" customHeight="1">
      <c r="A7" s="160" t="s">
        <v>56</v>
      </c>
      <c r="B7" s="161"/>
      <c r="C7" s="161"/>
      <c r="D7" s="162"/>
      <c r="E7" s="89" t="s">
        <v>9</v>
      </c>
      <c r="F7" s="89" t="s">
        <v>10</v>
      </c>
      <c r="G7" s="89" t="s">
        <v>18</v>
      </c>
      <c r="H7" s="89" t="s">
        <v>22</v>
      </c>
      <c r="I7" s="89" t="s">
        <v>25</v>
      </c>
      <c r="J7" s="89" t="s">
        <v>28</v>
      </c>
      <c r="K7" s="75" t="s">
        <v>30</v>
      </c>
    </row>
    <row r="8" spans="1:11" ht="22.5" customHeight="1">
      <c r="A8" s="163" t="s">
        <v>43</v>
      </c>
      <c r="B8" s="164"/>
      <c r="C8" s="164"/>
      <c r="D8" s="165"/>
      <c r="E8" s="68">
        <v>939.54</v>
      </c>
      <c r="F8" s="68">
        <v>936.82</v>
      </c>
      <c r="G8" s="68">
        <v>0</v>
      </c>
      <c r="H8" s="68">
        <v>0</v>
      </c>
      <c r="I8" s="68">
        <v>0</v>
      </c>
      <c r="J8" s="68">
        <v>0</v>
      </c>
      <c r="K8" s="73">
        <v>2.72</v>
      </c>
    </row>
    <row r="9" spans="1:11" ht="22.5" customHeight="1">
      <c r="A9" s="134">
        <v>201</v>
      </c>
      <c r="B9" s="135"/>
      <c r="C9" s="136"/>
      <c r="D9" s="69" t="s">
        <v>105</v>
      </c>
      <c r="E9" s="68">
        <v>194.97</v>
      </c>
      <c r="F9" s="68">
        <v>194.97</v>
      </c>
      <c r="G9" s="68"/>
      <c r="H9" s="68"/>
      <c r="I9" s="68"/>
      <c r="J9" s="68"/>
      <c r="K9" s="73"/>
    </row>
    <row r="10" spans="1:11" ht="22.5" customHeight="1">
      <c r="A10" s="131">
        <v>20136</v>
      </c>
      <c r="B10" s="132"/>
      <c r="C10" s="133"/>
      <c r="D10" s="69" t="s">
        <v>148</v>
      </c>
      <c r="E10" s="68">
        <v>3</v>
      </c>
      <c r="F10" s="68">
        <v>3</v>
      </c>
      <c r="G10" s="68"/>
      <c r="H10" s="68"/>
      <c r="I10" s="68"/>
      <c r="J10" s="68"/>
      <c r="K10" s="73"/>
    </row>
    <row r="11" spans="1:11" ht="22.5" customHeight="1">
      <c r="A11" s="131">
        <v>2013699</v>
      </c>
      <c r="B11" s="132"/>
      <c r="C11" s="133"/>
      <c r="D11" s="69" t="s">
        <v>149</v>
      </c>
      <c r="E11" s="68">
        <v>3</v>
      </c>
      <c r="F11" s="68">
        <v>3</v>
      </c>
      <c r="G11" s="68"/>
      <c r="H11" s="68"/>
      <c r="I11" s="68"/>
      <c r="J11" s="68"/>
      <c r="K11" s="73"/>
    </row>
    <row r="12" spans="1:11" ht="22.5" customHeight="1">
      <c r="A12" s="131">
        <v>20199</v>
      </c>
      <c r="B12" s="132"/>
      <c r="C12" s="133"/>
      <c r="D12" s="69" t="s">
        <v>106</v>
      </c>
      <c r="E12" s="68">
        <v>191.97</v>
      </c>
      <c r="F12" s="68">
        <v>191.97</v>
      </c>
      <c r="G12" s="68"/>
      <c r="H12" s="68"/>
      <c r="I12" s="68"/>
      <c r="J12" s="68"/>
      <c r="K12" s="73"/>
    </row>
    <row r="13" spans="1:11" ht="22.5" customHeight="1">
      <c r="A13" s="131">
        <v>2019999</v>
      </c>
      <c r="B13" s="132"/>
      <c r="C13" s="133"/>
      <c r="D13" s="69" t="s">
        <v>107</v>
      </c>
      <c r="E13" s="68">
        <v>191.97</v>
      </c>
      <c r="F13" s="68">
        <v>191.97</v>
      </c>
      <c r="G13" s="68"/>
      <c r="H13" s="68"/>
      <c r="I13" s="68"/>
      <c r="J13" s="68"/>
      <c r="K13" s="73"/>
    </row>
    <row r="14" spans="1:11" ht="22.5" customHeight="1">
      <c r="A14" s="134">
        <v>208</v>
      </c>
      <c r="B14" s="135"/>
      <c r="C14" s="136"/>
      <c r="D14" s="69" t="s">
        <v>108</v>
      </c>
      <c r="E14" s="68">
        <v>394.28</v>
      </c>
      <c r="F14" s="68">
        <v>394.28</v>
      </c>
      <c r="G14" s="68"/>
      <c r="H14" s="68"/>
      <c r="I14" s="68"/>
      <c r="J14" s="68"/>
      <c r="K14" s="73"/>
    </row>
    <row r="15" spans="1:11" ht="22.5" customHeight="1">
      <c r="A15" s="131">
        <v>20805</v>
      </c>
      <c r="B15" s="132"/>
      <c r="C15" s="133"/>
      <c r="D15" s="69" t="s">
        <v>109</v>
      </c>
      <c r="E15" s="68">
        <v>332.59</v>
      </c>
      <c r="F15" s="68">
        <v>332.59</v>
      </c>
      <c r="G15" s="68"/>
      <c r="H15" s="68"/>
      <c r="I15" s="68"/>
      <c r="J15" s="68"/>
      <c r="K15" s="73"/>
    </row>
    <row r="16" spans="1:11" ht="22.5" customHeight="1">
      <c r="A16" s="131">
        <v>2080501</v>
      </c>
      <c r="B16" s="132"/>
      <c r="C16" s="133"/>
      <c r="D16" s="69" t="s">
        <v>110</v>
      </c>
      <c r="E16" s="68">
        <v>315.89</v>
      </c>
      <c r="F16" s="68">
        <v>315.89</v>
      </c>
      <c r="G16" s="68"/>
      <c r="H16" s="68"/>
      <c r="I16" s="68"/>
      <c r="J16" s="68"/>
      <c r="K16" s="73"/>
    </row>
    <row r="17" spans="1:11" ht="22.5" customHeight="1">
      <c r="A17" s="131">
        <v>2080505</v>
      </c>
      <c r="B17" s="132"/>
      <c r="C17" s="133"/>
      <c r="D17" s="69" t="s">
        <v>154</v>
      </c>
      <c r="E17" s="68">
        <v>16.7</v>
      </c>
      <c r="F17" s="68">
        <v>16.7</v>
      </c>
      <c r="G17" s="68"/>
      <c r="H17" s="68"/>
      <c r="I17" s="68"/>
      <c r="J17" s="68"/>
      <c r="K17" s="73"/>
    </row>
    <row r="18" spans="1:11" ht="22.5" customHeight="1">
      <c r="A18" s="131">
        <v>20808</v>
      </c>
      <c r="B18" s="132"/>
      <c r="C18" s="133"/>
      <c r="D18" s="69" t="s">
        <v>151</v>
      </c>
      <c r="E18" s="68">
        <v>61.69</v>
      </c>
      <c r="F18" s="68">
        <v>61.69</v>
      </c>
      <c r="G18" s="68"/>
      <c r="H18" s="68"/>
      <c r="I18" s="68"/>
      <c r="J18" s="68"/>
      <c r="K18" s="73"/>
    </row>
    <row r="19" spans="1:11" ht="22.5" customHeight="1">
      <c r="A19" s="131">
        <v>2080899</v>
      </c>
      <c r="B19" s="132"/>
      <c r="C19" s="133"/>
      <c r="D19" s="69" t="s">
        <v>152</v>
      </c>
      <c r="E19" s="68">
        <v>61.69</v>
      </c>
      <c r="F19" s="68">
        <v>61.69</v>
      </c>
      <c r="G19" s="68"/>
      <c r="H19" s="68"/>
      <c r="I19" s="68"/>
      <c r="J19" s="68"/>
      <c r="K19" s="73"/>
    </row>
    <row r="20" spans="1:11" ht="22.5" customHeight="1">
      <c r="A20" s="134">
        <v>216</v>
      </c>
      <c r="B20" s="135"/>
      <c r="C20" s="136"/>
      <c r="D20" s="69" t="s">
        <v>111</v>
      </c>
      <c r="E20" s="68">
        <v>324.23</v>
      </c>
      <c r="F20" s="68">
        <v>321.51</v>
      </c>
      <c r="G20" s="68"/>
      <c r="H20" s="68"/>
      <c r="I20" s="68"/>
      <c r="J20" s="68"/>
      <c r="K20" s="73">
        <v>2.72</v>
      </c>
    </row>
    <row r="21" spans="1:11" ht="22.5" customHeight="1">
      <c r="A21" s="131">
        <v>21602</v>
      </c>
      <c r="B21" s="132"/>
      <c r="C21" s="133"/>
      <c r="D21" s="69" t="s">
        <v>112</v>
      </c>
      <c r="E21" s="68">
        <v>324.23</v>
      </c>
      <c r="F21" s="68">
        <v>321.51</v>
      </c>
      <c r="G21" s="68"/>
      <c r="H21" s="68"/>
      <c r="I21" s="68"/>
      <c r="J21" s="68"/>
      <c r="K21" s="73">
        <v>2.72</v>
      </c>
    </row>
    <row r="22" spans="1:11" ht="22.5" customHeight="1">
      <c r="A22" s="131">
        <v>2160201</v>
      </c>
      <c r="B22" s="132"/>
      <c r="C22" s="133"/>
      <c r="D22" s="69" t="s">
        <v>113</v>
      </c>
      <c r="E22" s="68">
        <v>324.23</v>
      </c>
      <c r="F22" s="68">
        <v>321.51</v>
      </c>
      <c r="G22" s="68"/>
      <c r="H22" s="68"/>
      <c r="I22" s="68"/>
      <c r="J22" s="68"/>
      <c r="K22" s="73">
        <v>2.72</v>
      </c>
    </row>
    <row r="23" spans="1:11" ht="22.5" customHeight="1">
      <c r="A23" s="134">
        <v>221</v>
      </c>
      <c r="B23" s="135"/>
      <c r="C23" s="136"/>
      <c r="D23" s="69" t="s">
        <v>114</v>
      </c>
      <c r="E23" s="68">
        <v>26.06</v>
      </c>
      <c r="F23" s="68">
        <v>26.06</v>
      </c>
      <c r="G23" s="68"/>
      <c r="H23" s="68"/>
      <c r="I23" s="68"/>
      <c r="J23" s="68"/>
      <c r="K23" s="73"/>
    </row>
    <row r="24" spans="1:11" ht="22.5" customHeight="1">
      <c r="A24" s="131">
        <v>22102</v>
      </c>
      <c r="B24" s="132"/>
      <c r="C24" s="133"/>
      <c r="D24" s="69" t="s">
        <v>115</v>
      </c>
      <c r="E24" s="68">
        <v>26.06</v>
      </c>
      <c r="F24" s="68">
        <v>26.06</v>
      </c>
      <c r="G24" s="68"/>
      <c r="H24" s="68"/>
      <c r="I24" s="68"/>
      <c r="J24" s="68"/>
      <c r="K24" s="73"/>
    </row>
    <row r="25" spans="1:11" ht="22.5" customHeight="1" thickBot="1">
      <c r="A25" s="154">
        <v>2210201</v>
      </c>
      <c r="B25" s="155"/>
      <c r="C25" s="156"/>
      <c r="D25" s="70" t="s">
        <v>116</v>
      </c>
      <c r="E25" s="71">
        <v>26.06</v>
      </c>
      <c r="F25" s="71">
        <v>26.06</v>
      </c>
      <c r="G25" s="71"/>
      <c r="H25" s="71"/>
      <c r="I25" s="71"/>
      <c r="J25" s="71"/>
      <c r="K25" s="74"/>
    </row>
    <row r="26" spans="1:11" ht="120.75" customHeight="1">
      <c r="A26" s="145" t="s">
        <v>57</v>
      </c>
      <c r="B26" s="145"/>
      <c r="C26" s="146"/>
      <c r="D26" s="146"/>
      <c r="E26" s="146"/>
      <c r="F26" s="146"/>
      <c r="G26" s="146"/>
      <c r="H26" s="146"/>
      <c r="I26" s="146"/>
      <c r="J26" s="146"/>
      <c r="K26" s="146"/>
    </row>
  </sheetData>
  <sheetProtection/>
  <mergeCells count="31">
    <mergeCell ref="A1:K1"/>
    <mergeCell ref="A4:D4"/>
    <mergeCell ref="A7:D7"/>
    <mergeCell ref="A8:D8"/>
    <mergeCell ref="I4:I6"/>
    <mergeCell ref="J4:J6"/>
    <mergeCell ref="A26:K26"/>
    <mergeCell ref="D5:D6"/>
    <mergeCell ref="E4:E6"/>
    <mergeCell ref="F4:F6"/>
    <mergeCell ref="G4:G6"/>
    <mergeCell ref="H4:H6"/>
    <mergeCell ref="A24:C24"/>
    <mergeCell ref="A25:C25"/>
    <mergeCell ref="A11:C11"/>
    <mergeCell ref="A17:C17"/>
    <mergeCell ref="A9:C9"/>
    <mergeCell ref="A12:C12"/>
    <mergeCell ref="A13:C13"/>
    <mergeCell ref="A14:C14"/>
    <mergeCell ref="A15:C15"/>
    <mergeCell ref="K4:K6"/>
    <mergeCell ref="A5:C6"/>
    <mergeCell ref="A10:C10"/>
    <mergeCell ref="A16:C16"/>
    <mergeCell ref="A20:C20"/>
    <mergeCell ref="A23:C23"/>
    <mergeCell ref="A21:C21"/>
    <mergeCell ref="A22:C22"/>
    <mergeCell ref="A18:C18"/>
    <mergeCell ref="A19:C19"/>
  </mergeCells>
  <printOptions horizontalCentered="1"/>
  <pageMargins left="0.35433070866141736" right="0.35433070866141736" top="2.362204724409449" bottom="0.7874015748031497" header="0.5118110236220472" footer="0.1968503937007874"/>
  <pageSetup fitToHeight="1" fitToWidth="1" horizontalDpi="600" verticalDpi="600" orientation="portrait" paperSize="9" scale="64" r:id="rId1"/>
  <headerFooter scaleWithDoc="0" alignWithMargins="0"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zoomScalePageLayoutView="0" workbookViewId="0" topLeftCell="A13">
      <selection activeCell="L13" sqref="L13"/>
    </sheetView>
  </sheetViews>
  <sheetFormatPr defaultColWidth="9.00390625" defaultRowHeight="14.25"/>
  <cols>
    <col min="1" max="2" width="5.625" style="64" customWidth="1"/>
    <col min="3" max="3" width="4.75390625" style="64" customWidth="1"/>
    <col min="4" max="4" width="39.375" style="64" bestFit="1" customWidth="1"/>
    <col min="5" max="5" width="14.375" style="64" customWidth="1"/>
    <col min="6" max="7" width="14.625" style="64" customWidth="1"/>
    <col min="8" max="8" width="10.00390625" style="64" customWidth="1"/>
    <col min="9" max="9" width="11.375" style="64" customWidth="1"/>
    <col min="10" max="10" width="13.00390625" style="64" customWidth="1"/>
    <col min="11" max="16384" width="9.00390625" style="64" customWidth="1"/>
  </cols>
  <sheetData>
    <row r="1" spans="1:10" s="61" customFormat="1" ht="20.25">
      <c r="A1" s="157" t="s">
        <v>58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4.25">
      <c r="A2" s="65"/>
      <c r="B2" s="65"/>
      <c r="C2" s="65"/>
      <c r="D2" s="65"/>
      <c r="E2" s="65"/>
      <c r="F2" s="65"/>
      <c r="G2" s="65"/>
      <c r="H2" s="65"/>
      <c r="I2" s="65"/>
      <c r="J2" s="7" t="s">
        <v>59</v>
      </c>
    </row>
    <row r="3" spans="1:10" ht="14.25">
      <c r="A3" s="8" t="s">
        <v>100</v>
      </c>
      <c r="B3" s="8"/>
      <c r="C3" s="65"/>
      <c r="D3" s="65"/>
      <c r="E3" s="65"/>
      <c r="F3" s="65"/>
      <c r="G3" s="66"/>
      <c r="H3" s="65"/>
      <c r="I3" s="65"/>
      <c r="J3" s="7" t="s">
        <v>2</v>
      </c>
    </row>
    <row r="4" spans="1:10" s="62" customFormat="1" ht="22.5" customHeight="1">
      <c r="A4" s="158" t="s">
        <v>5</v>
      </c>
      <c r="B4" s="159"/>
      <c r="C4" s="159"/>
      <c r="D4" s="159"/>
      <c r="E4" s="149" t="s">
        <v>35</v>
      </c>
      <c r="F4" s="149" t="s">
        <v>60</v>
      </c>
      <c r="G4" s="169" t="s">
        <v>61</v>
      </c>
      <c r="H4" s="169" t="s">
        <v>62</v>
      </c>
      <c r="I4" s="175" t="s">
        <v>63</v>
      </c>
      <c r="J4" s="166" t="s">
        <v>64</v>
      </c>
    </row>
    <row r="5" spans="1:10" s="62" customFormat="1" ht="22.5" customHeight="1">
      <c r="A5" s="140" t="s">
        <v>54</v>
      </c>
      <c r="B5" s="141"/>
      <c r="C5" s="142"/>
      <c r="D5" s="147" t="s">
        <v>55</v>
      </c>
      <c r="E5" s="150"/>
      <c r="F5" s="150"/>
      <c r="G5" s="170"/>
      <c r="H5" s="170"/>
      <c r="I5" s="170"/>
      <c r="J5" s="167"/>
    </row>
    <row r="6" spans="1:10" s="62" customFormat="1" ht="22.5" customHeight="1">
      <c r="A6" s="143"/>
      <c r="B6" s="144"/>
      <c r="C6" s="144"/>
      <c r="D6" s="148"/>
      <c r="E6" s="148"/>
      <c r="F6" s="148"/>
      <c r="G6" s="171"/>
      <c r="H6" s="171"/>
      <c r="I6" s="171"/>
      <c r="J6" s="168"/>
    </row>
    <row r="7" spans="1:10" s="63" customFormat="1" ht="22.5" customHeight="1">
      <c r="A7" s="172" t="s">
        <v>56</v>
      </c>
      <c r="B7" s="173"/>
      <c r="C7" s="173"/>
      <c r="D7" s="174"/>
      <c r="E7" s="90" t="s">
        <v>9</v>
      </c>
      <c r="F7" s="90" t="s">
        <v>10</v>
      </c>
      <c r="G7" s="90" t="s">
        <v>18</v>
      </c>
      <c r="H7" s="67" t="s">
        <v>22</v>
      </c>
      <c r="I7" s="67" t="s">
        <v>25</v>
      </c>
      <c r="J7" s="72" t="s">
        <v>28</v>
      </c>
    </row>
    <row r="8" spans="1:10" ht="22.5" customHeight="1">
      <c r="A8" s="163" t="s">
        <v>43</v>
      </c>
      <c r="B8" s="164"/>
      <c r="C8" s="164"/>
      <c r="D8" s="165"/>
      <c r="E8" s="68">
        <v>939.49</v>
      </c>
      <c r="F8" s="68">
        <v>939.49</v>
      </c>
      <c r="G8" s="68">
        <v>0</v>
      </c>
      <c r="H8" s="68">
        <v>0</v>
      </c>
      <c r="I8" s="68">
        <v>0</v>
      </c>
      <c r="J8" s="73">
        <v>0</v>
      </c>
    </row>
    <row r="9" spans="1:10" ht="22.5" customHeight="1">
      <c r="A9" s="134">
        <v>201</v>
      </c>
      <c r="B9" s="135"/>
      <c r="C9" s="136"/>
      <c r="D9" s="69" t="s">
        <v>105</v>
      </c>
      <c r="E9" s="68">
        <v>194.97</v>
      </c>
      <c r="F9" s="68">
        <v>194.97</v>
      </c>
      <c r="G9" s="68"/>
      <c r="H9" s="68"/>
      <c r="I9" s="68"/>
      <c r="J9" s="73"/>
    </row>
    <row r="10" spans="1:10" ht="22.5" customHeight="1">
      <c r="A10" s="131">
        <v>20136</v>
      </c>
      <c r="B10" s="132"/>
      <c r="C10" s="133"/>
      <c r="D10" s="69" t="s">
        <v>148</v>
      </c>
      <c r="E10" s="68">
        <v>3</v>
      </c>
      <c r="F10" s="68">
        <v>3</v>
      </c>
      <c r="G10" s="68"/>
      <c r="H10" s="68"/>
      <c r="I10" s="68"/>
      <c r="J10" s="73"/>
    </row>
    <row r="11" spans="1:10" ht="22.5" customHeight="1">
      <c r="A11" s="131">
        <v>2013699</v>
      </c>
      <c r="B11" s="132"/>
      <c r="C11" s="133"/>
      <c r="D11" s="69" t="s">
        <v>153</v>
      </c>
      <c r="E11" s="68">
        <v>3</v>
      </c>
      <c r="F11" s="68">
        <v>3</v>
      </c>
      <c r="G11" s="68"/>
      <c r="H11" s="68"/>
      <c r="I11" s="68"/>
      <c r="J11" s="73"/>
    </row>
    <row r="12" spans="1:10" ht="22.5" customHeight="1">
      <c r="A12" s="131">
        <v>20199</v>
      </c>
      <c r="B12" s="132"/>
      <c r="C12" s="133"/>
      <c r="D12" s="69" t="s">
        <v>106</v>
      </c>
      <c r="E12" s="68">
        <v>191.97</v>
      </c>
      <c r="F12" s="68">
        <v>191.97</v>
      </c>
      <c r="G12" s="68"/>
      <c r="H12" s="68"/>
      <c r="I12" s="68"/>
      <c r="J12" s="73"/>
    </row>
    <row r="13" spans="1:10" ht="22.5" customHeight="1">
      <c r="A13" s="131">
        <v>2019999</v>
      </c>
      <c r="B13" s="132"/>
      <c r="C13" s="133"/>
      <c r="D13" s="69" t="s">
        <v>107</v>
      </c>
      <c r="E13" s="68">
        <v>191.97</v>
      </c>
      <c r="F13" s="68">
        <v>191.97</v>
      </c>
      <c r="G13" s="68"/>
      <c r="H13" s="68"/>
      <c r="I13" s="68"/>
      <c r="J13" s="73"/>
    </row>
    <row r="14" spans="1:10" ht="22.5" customHeight="1">
      <c r="A14" s="134">
        <v>208</v>
      </c>
      <c r="B14" s="135"/>
      <c r="C14" s="136"/>
      <c r="D14" s="69" t="s">
        <v>108</v>
      </c>
      <c r="E14" s="68">
        <v>394.28</v>
      </c>
      <c r="F14" s="68">
        <v>394.28</v>
      </c>
      <c r="G14" s="68"/>
      <c r="H14" s="68"/>
      <c r="I14" s="68"/>
      <c r="J14" s="73"/>
    </row>
    <row r="15" spans="1:10" ht="22.5" customHeight="1">
      <c r="A15" s="131">
        <v>20805</v>
      </c>
      <c r="B15" s="132"/>
      <c r="C15" s="133"/>
      <c r="D15" s="69" t="s">
        <v>109</v>
      </c>
      <c r="E15" s="68">
        <v>332.59</v>
      </c>
      <c r="F15" s="68">
        <v>332.59</v>
      </c>
      <c r="G15" s="68"/>
      <c r="H15" s="68"/>
      <c r="I15" s="68"/>
      <c r="J15" s="73"/>
    </row>
    <row r="16" spans="1:10" ht="22.5" customHeight="1">
      <c r="A16" s="131">
        <v>2080501</v>
      </c>
      <c r="B16" s="132"/>
      <c r="C16" s="133"/>
      <c r="D16" s="69" t="s">
        <v>110</v>
      </c>
      <c r="E16" s="68">
        <v>315.89</v>
      </c>
      <c r="F16" s="68">
        <v>315.89</v>
      </c>
      <c r="G16" s="68"/>
      <c r="H16" s="68"/>
      <c r="I16" s="68"/>
      <c r="J16" s="73"/>
    </row>
    <row r="17" spans="1:10" ht="22.5" customHeight="1">
      <c r="A17" s="131">
        <v>2080505</v>
      </c>
      <c r="B17" s="132"/>
      <c r="C17" s="133"/>
      <c r="D17" s="69" t="s">
        <v>150</v>
      </c>
      <c r="E17" s="68">
        <v>16.7</v>
      </c>
      <c r="F17" s="68">
        <v>16.7</v>
      </c>
      <c r="G17" s="68"/>
      <c r="H17" s="68"/>
      <c r="I17" s="68"/>
      <c r="J17" s="73"/>
    </row>
    <row r="18" spans="1:10" ht="22.5" customHeight="1">
      <c r="A18" s="131">
        <v>20808</v>
      </c>
      <c r="B18" s="132"/>
      <c r="C18" s="133"/>
      <c r="D18" s="69" t="s">
        <v>151</v>
      </c>
      <c r="E18" s="68">
        <v>61.69</v>
      </c>
      <c r="F18" s="68">
        <v>61.69</v>
      </c>
      <c r="G18" s="68"/>
      <c r="H18" s="68"/>
      <c r="I18" s="68"/>
      <c r="J18" s="73"/>
    </row>
    <row r="19" spans="1:10" ht="22.5" customHeight="1">
      <c r="A19" s="131">
        <v>2080899</v>
      </c>
      <c r="B19" s="132"/>
      <c r="C19" s="133"/>
      <c r="D19" s="69" t="s">
        <v>152</v>
      </c>
      <c r="E19" s="68">
        <v>61.69</v>
      </c>
      <c r="F19" s="68">
        <v>61.69</v>
      </c>
      <c r="G19" s="68"/>
      <c r="H19" s="68"/>
      <c r="I19" s="68"/>
      <c r="J19" s="73"/>
    </row>
    <row r="20" spans="1:10" ht="22.5" customHeight="1">
      <c r="A20" s="134">
        <v>216</v>
      </c>
      <c r="B20" s="135"/>
      <c r="C20" s="136"/>
      <c r="D20" s="69" t="s">
        <v>111</v>
      </c>
      <c r="E20" s="68">
        <v>324.18</v>
      </c>
      <c r="F20" s="68">
        <v>324.18</v>
      </c>
      <c r="G20" s="68"/>
      <c r="H20" s="68"/>
      <c r="I20" s="68"/>
      <c r="J20" s="73"/>
    </row>
    <row r="21" spans="1:10" ht="22.5" customHeight="1">
      <c r="A21" s="131">
        <v>21602</v>
      </c>
      <c r="B21" s="132"/>
      <c r="C21" s="133"/>
      <c r="D21" s="69" t="s">
        <v>112</v>
      </c>
      <c r="E21" s="68">
        <v>324.18</v>
      </c>
      <c r="F21" s="68">
        <v>324.18</v>
      </c>
      <c r="G21" s="68"/>
      <c r="H21" s="68"/>
      <c r="I21" s="68"/>
      <c r="J21" s="73"/>
    </row>
    <row r="22" spans="1:10" ht="22.5" customHeight="1">
      <c r="A22" s="131">
        <v>2160201</v>
      </c>
      <c r="B22" s="132"/>
      <c r="C22" s="133"/>
      <c r="D22" s="69" t="s">
        <v>113</v>
      </c>
      <c r="E22" s="68">
        <v>324.18</v>
      </c>
      <c r="F22" s="68">
        <v>324.18</v>
      </c>
      <c r="G22" s="68"/>
      <c r="H22" s="68"/>
      <c r="I22" s="68"/>
      <c r="J22" s="73"/>
    </row>
    <row r="23" spans="1:10" ht="22.5" customHeight="1">
      <c r="A23" s="134">
        <v>221</v>
      </c>
      <c r="B23" s="135"/>
      <c r="C23" s="136"/>
      <c r="D23" s="69" t="s">
        <v>114</v>
      </c>
      <c r="E23" s="68">
        <v>26.06</v>
      </c>
      <c r="F23" s="68">
        <v>26.06</v>
      </c>
      <c r="G23" s="68"/>
      <c r="H23" s="68"/>
      <c r="I23" s="68"/>
      <c r="J23" s="73"/>
    </row>
    <row r="24" spans="1:10" ht="22.5" customHeight="1">
      <c r="A24" s="131">
        <v>22102</v>
      </c>
      <c r="B24" s="132"/>
      <c r="C24" s="133"/>
      <c r="D24" s="69" t="s">
        <v>115</v>
      </c>
      <c r="E24" s="68">
        <v>26.06</v>
      </c>
      <c r="F24" s="68">
        <v>26.06</v>
      </c>
      <c r="G24" s="68"/>
      <c r="H24" s="68"/>
      <c r="I24" s="68"/>
      <c r="J24" s="73"/>
    </row>
    <row r="25" spans="1:10" ht="22.5" customHeight="1" thickBot="1">
      <c r="A25" s="154">
        <v>2210201</v>
      </c>
      <c r="B25" s="155"/>
      <c r="C25" s="156"/>
      <c r="D25" s="70" t="s">
        <v>116</v>
      </c>
      <c r="E25" s="71">
        <v>26.06</v>
      </c>
      <c r="F25" s="71">
        <v>26.06</v>
      </c>
      <c r="G25" s="71"/>
      <c r="H25" s="71"/>
      <c r="I25" s="71"/>
      <c r="J25" s="74"/>
    </row>
    <row r="26" spans="1:10" ht="127.5" customHeight="1">
      <c r="A26" s="145" t="s">
        <v>65</v>
      </c>
      <c r="B26" s="145"/>
      <c r="C26" s="146"/>
      <c r="D26" s="146"/>
      <c r="E26" s="146"/>
      <c r="F26" s="146"/>
      <c r="G26" s="146"/>
      <c r="H26" s="146"/>
      <c r="I26" s="146"/>
      <c r="J26" s="146"/>
    </row>
  </sheetData>
  <sheetProtection/>
  <mergeCells count="30">
    <mergeCell ref="A10:C10"/>
    <mergeCell ref="A11:C11"/>
    <mergeCell ref="A17:C17"/>
    <mergeCell ref="A18:C18"/>
    <mergeCell ref="A19:C19"/>
    <mergeCell ref="A1:J1"/>
    <mergeCell ref="A4:D4"/>
    <mergeCell ref="A7:D7"/>
    <mergeCell ref="A8:D8"/>
    <mergeCell ref="I4:I6"/>
    <mergeCell ref="J4:J6"/>
    <mergeCell ref="A5:C6"/>
    <mergeCell ref="A26:J26"/>
    <mergeCell ref="D5:D6"/>
    <mergeCell ref="E4:E6"/>
    <mergeCell ref="F4:F6"/>
    <mergeCell ref="G4:G6"/>
    <mergeCell ref="H4:H6"/>
    <mergeCell ref="A23:C23"/>
    <mergeCell ref="A25:C25"/>
    <mergeCell ref="A16:C16"/>
    <mergeCell ref="A20:C20"/>
    <mergeCell ref="A24:C24"/>
    <mergeCell ref="A21:C21"/>
    <mergeCell ref="A22:C22"/>
    <mergeCell ref="A9:C9"/>
    <mergeCell ref="A12:C12"/>
    <mergeCell ref="A13:C13"/>
    <mergeCell ref="A14:C14"/>
    <mergeCell ref="A15:C15"/>
  </mergeCells>
  <printOptions horizontalCentered="1"/>
  <pageMargins left="0.35433070866141736" right="0.35433070866141736" top="2.362204724409449" bottom="0.7874015748031497" header="0.5118110236220472" footer="0.1968503937007874"/>
  <pageSetup fitToHeight="1" fitToWidth="1" horizontalDpi="600" verticalDpi="600" orientation="portrait" paperSize="9" scale="66" r:id="rId1"/>
  <headerFooter scaleWithDoc="0" alignWithMargins="0"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SheetLayoutView="100" zoomScalePageLayoutView="0" workbookViewId="0" topLeftCell="A10">
      <selection activeCell="K14" sqref="K14"/>
    </sheetView>
  </sheetViews>
  <sheetFormatPr defaultColWidth="9.00390625" defaultRowHeight="14.25"/>
  <cols>
    <col min="1" max="1" width="36.375" style="32" customWidth="1"/>
    <col min="2" max="2" width="4.00390625" style="32" customWidth="1"/>
    <col min="3" max="3" width="15.625" style="32" customWidth="1"/>
    <col min="4" max="4" width="35.75390625" style="32" customWidth="1"/>
    <col min="5" max="5" width="3.50390625" style="32" customWidth="1"/>
    <col min="6" max="6" width="15.625" style="32" customWidth="1"/>
    <col min="7" max="7" width="13.875" style="32" customWidth="1"/>
    <col min="8" max="8" width="15.625" style="32" customWidth="1"/>
    <col min="9" max="16384" width="9.00390625" style="32" customWidth="1"/>
  </cols>
  <sheetData>
    <row r="1" ht="14.25">
      <c r="A1" s="33"/>
    </row>
    <row r="2" spans="1:8" s="30" customFormat="1" ht="18" customHeight="1">
      <c r="A2" s="124" t="s">
        <v>66</v>
      </c>
      <c r="B2" s="124"/>
      <c r="C2" s="124"/>
      <c r="D2" s="124"/>
      <c r="E2" s="124"/>
      <c r="F2" s="124"/>
      <c r="G2" s="124"/>
      <c r="H2" s="124"/>
    </row>
    <row r="3" spans="1:8" ht="9.75" customHeight="1">
      <c r="A3" s="34"/>
      <c r="B3" s="34"/>
      <c r="C3" s="34"/>
      <c r="D3" s="34"/>
      <c r="E3" s="34"/>
      <c r="F3" s="34"/>
      <c r="G3" s="34"/>
      <c r="H3" s="7" t="s">
        <v>67</v>
      </c>
    </row>
    <row r="4" spans="1:8" ht="15" customHeight="1">
      <c r="A4" s="8" t="s">
        <v>100</v>
      </c>
      <c r="B4" s="34"/>
      <c r="C4" s="34"/>
      <c r="D4" s="34"/>
      <c r="E4" s="34"/>
      <c r="F4" s="34"/>
      <c r="G4" s="34"/>
      <c r="H4" s="7" t="s">
        <v>2</v>
      </c>
    </row>
    <row r="5" spans="1:8" s="31" customFormat="1" ht="19.5" customHeight="1">
      <c r="A5" s="125" t="s">
        <v>3</v>
      </c>
      <c r="B5" s="126"/>
      <c r="C5" s="126"/>
      <c r="D5" s="127" t="s">
        <v>4</v>
      </c>
      <c r="E5" s="126"/>
      <c r="F5" s="176"/>
      <c r="G5" s="176"/>
      <c r="H5" s="128"/>
    </row>
    <row r="6" spans="1:8" s="31" customFormat="1" ht="31.5" customHeight="1">
      <c r="A6" s="78" t="s">
        <v>5</v>
      </c>
      <c r="B6" s="79" t="s">
        <v>6</v>
      </c>
      <c r="C6" s="35" t="s">
        <v>68</v>
      </c>
      <c r="D6" s="80" t="s">
        <v>5</v>
      </c>
      <c r="E6" s="79" t="s">
        <v>6</v>
      </c>
      <c r="F6" s="35" t="s">
        <v>43</v>
      </c>
      <c r="G6" s="36" t="s">
        <v>69</v>
      </c>
      <c r="H6" s="37" t="s">
        <v>70</v>
      </c>
    </row>
    <row r="7" spans="1:8" s="31" customFormat="1" ht="19.5" customHeight="1">
      <c r="A7" s="78" t="s">
        <v>8</v>
      </c>
      <c r="B7" s="35"/>
      <c r="C7" s="80" t="s">
        <v>9</v>
      </c>
      <c r="D7" s="80" t="s">
        <v>8</v>
      </c>
      <c r="E7" s="35"/>
      <c r="F7" s="38">
        <v>2</v>
      </c>
      <c r="G7" s="38">
        <v>3</v>
      </c>
      <c r="H7" s="39">
        <v>4</v>
      </c>
    </row>
    <row r="8" spans="1:8" s="31" customFormat="1" ht="19.5" customHeight="1">
      <c r="A8" s="82" t="s">
        <v>71</v>
      </c>
      <c r="B8" s="230" t="s">
        <v>9</v>
      </c>
      <c r="C8" s="41">
        <v>936.82</v>
      </c>
      <c r="D8" s="84" t="s">
        <v>12</v>
      </c>
      <c r="E8" s="231" t="s">
        <v>169</v>
      </c>
      <c r="F8" s="43">
        <v>194.97</v>
      </c>
      <c r="G8" s="43">
        <v>194.97</v>
      </c>
      <c r="H8" s="44"/>
    </row>
    <row r="9" spans="1:8" s="31" customFormat="1" ht="19.5" customHeight="1">
      <c r="A9" s="45" t="s">
        <v>72</v>
      </c>
      <c r="B9" s="230" t="s">
        <v>10</v>
      </c>
      <c r="C9" s="41">
        <v>0</v>
      </c>
      <c r="D9" s="84" t="s">
        <v>15</v>
      </c>
      <c r="E9" s="231" t="s">
        <v>170</v>
      </c>
      <c r="F9" s="43">
        <v>0</v>
      </c>
      <c r="G9" s="43"/>
      <c r="H9" s="44"/>
    </row>
    <row r="10" spans="1:8" s="31" customFormat="1" ht="19.5" customHeight="1">
      <c r="A10" s="45"/>
      <c r="B10" s="230" t="s">
        <v>18</v>
      </c>
      <c r="C10" s="41"/>
      <c r="D10" s="84" t="s">
        <v>19</v>
      </c>
      <c r="E10" s="231" t="s">
        <v>171</v>
      </c>
      <c r="F10" s="43">
        <v>0</v>
      </c>
      <c r="G10" s="43"/>
      <c r="H10" s="44"/>
    </row>
    <row r="11" spans="1:8" s="31" customFormat="1" ht="19.5" customHeight="1">
      <c r="A11" s="45"/>
      <c r="B11" s="230" t="s">
        <v>22</v>
      </c>
      <c r="C11" s="41"/>
      <c r="D11" s="84" t="s">
        <v>23</v>
      </c>
      <c r="E11" s="231" t="s">
        <v>172</v>
      </c>
      <c r="F11" s="43">
        <v>0</v>
      </c>
      <c r="G11" s="43"/>
      <c r="H11" s="44"/>
    </row>
    <row r="12" spans="1:8" s="31" customFormat="1" ht="19.5" customHeight="1">
      <c r="A12" s="45"/>
      <c r="B12" s="230" t="s">
        <v>25</v>
      </c>
      <c r="C12" s="41"/>
      <c r="D12" s="84" t="s">
        <v>26</v>
      </c>
      <c r="E12" s="231" t="s">
        <v>173</v>
      </c>
      <c r="F12" s="43">
        <v>0</v>
      </c>
      <c r="G12" s="43"/>
      <c r="H12" s="44"/>
    </row>
    <row r="13" spans="1:8" s="31" customFormat="1" ht="19.5" customHeight="1">
      <c r="A13" s="45"/>
      <c r="B13" s="230" t="s">
        <v>28</v>
      </c>
      <c r="C13" s="41"/>
      <c r="D13" s="84" t="s">
        <v>29</v>
      </c>
      <c r="E13" s="231" t="s">
        <v>174</v>
      </c>
      <c r="F13" s="43">
        <v>0</v>
      </c>
      <c r="G13" s="43"/>
      <c r="H13" s="44"/>
    </row>
    <row r="14" spans="1:8" s="31" customFormat="1" ht="19.5" customHeight="1">
      <c r="A14" s="45"/>
      <c r="B14" s="230" t="s">
        <v>30</v>
      </c>
      <c r="C14" s="41"/>
      <c r="D14" s="84" t="s">
        <v>101</v>
      </c>
      <c r="E14" s="231" t="s">
        <v>175</v>
      </c>
      <c r="F14" s="43">
        <v>394.28</v>
      </c>
      <c r="G14" s="43">
        <v>394.28</v>
      </c>
      <c r="H14" s="44"/>
    </row>
    <row r="15" spans="1:8" s="31" customFormat="1" ht="19.5" customHeight="1">
      <c r="A15" s="45"/>
      <c r="B15" s="230" t="s">
        <v>32</v>
      </c>
      <c r="C15" s="41"/>
      <c r="D15" s="84" t="s">
        <v>102</v>
      </c>
      <c r="E15" s="231" t="s">
        <v>176</v>
      </c>
      <c r="F15" s="43">
        <v>321.51</v>
      </c>
      <c r="G15" s="43">
        <v>321.51</v>
      </c>
      <c r="H15" s="44"/>
    </row>
    <row r="16" spans="1:8" s="31" customFormat="1" ht="19.5" customHeight="1">
      <c r="A16" s="45"/>
      <c r="B16" s="230" t="s">
        <v>34</v>
      </c>
      <c r="C16" s="41"/>
      <c r="D16" s="84" t="s">
        <v>103</v>
      </c>
      <c r="E16" s="231" t="s">
        <v>177</v>
      </c>
      <c r="F16" s="43">
        <v>26.06</v>
      </c>
      <c r="G16" s="43">
        <v>26.06</v>
      </c>
      <c r="H16" s="44"/>
    </row>
    <row r="17" spans="1:8" s="31" customFormat="1" ht="19.5" customHeight="1">
      <c r="A17" s="45"/>
      <c r="B17" s="230" t="s">
        <v>37</v>
      </c>
      <c r="C17" s="41"/>
      <c r="D17" s="46" t="s">
        <v>31</v>
      </c>
      <c r="E17" s="231" t="s">
        <v>178</v>
      </c>
      <c r="F17" s="43"/>
      <c r="G17" s="43"/>
      <c r="H17" s="44"/>
    </row>
    <row r="18" spans="1:8" s="31" customFormat="1" ht="19.5" customHeight="1">
      <c r="A18" s="40"/>
      <c r="B18" s="230" t="s">
        <v>40</v>
      </c>
      <c r="C18" s="47"/>
      <c r="D18" s="48"/>
      <c r="E18" s="231" t="s">
        <v>179</v>
      </c>
      <c r="F18" s="42"/>
      <c r="G18" s="42"/>
      <c r="H18" s="49"/>
    </row>
    <row r="19" spans="1:8" s="31" customFormat="1" ht="19.5" customHeight="1">
      <c r="A19" s="85" t="s">
        <v>33</v>
      </c>
      <c r="B19" s="230" t="s">
        <v>42</v>
      </c>
      <c r="C19" s="41">
        <v>936.82</v>
      </c>
      <c r="D19" s="86" t="s">
        <v>35</v>
      </c>
      <c r="E19" s="231" t="s">
        <v>180</v>
      </c>
      <c r="F19" s="42">
        <v>936.82</v>
      </c>
      <c r="G19" s="42">
        <v>936.82</v>
      </c>
      <c r="H19" s="50"/>
    </row>
    <row r="20" spans="1:8" s="31" customFormat="1" ht="19.5" customHeight="1">
      <c r="A20" s="51" t="s">
        <v>73</v>
      </c>
      <c r="B20" s="230" t="s">
        <v>44</v>
      </c>
      <c r="C20" s="41">
        <v>0</v>
      </c>
      <c r="D20" s="52" t="s">
        <v>74</v>
      </c>
      <c r="E20" s="231" t="s">
        <v>181</v>
      </c>
      <c r="F20" s="42">
        <v>0</v>
      </c>
      <c r="G20" s="42"/>
      <c r="H20" s="53"/>
    </row>
    <row r="21" spans="1:8" s="31" customFormat="1" ht="19.5" customHeight="1">
      <c r="A21" s="51" t="s">
        <v>75</v>
      </c>
      <c r="B21" s="230" t="s">
        <v>13</v>
      </c>
      <c r="C21" s="41">
        <v>0</v>
      </c>
      <c r="D21" s="48"/>
      <c r="E21" s="231" t="s">
        <v>182</v>
      </c>
      <c r="F21" s="42"/>
      <c r="G21" s="42"/>
      <c r="H21" s="53"/>
    </row>
    <row r="22" spans="1:8" s="31" customFormat="1" ht="19.5" customHeight="1">
      <c r="A22" s="54" t="s">
        <v>76</v>
      </c>
      <c r="B22" s="230" t="s">
        <v>16</v>
      </c>
      <c r="C22" s="55">
        <v>0</v>
      </c>
      <c r="D22" s="56"/>
      <c r="E22" s="231" t="s">
        <v>183</v>
      </c>
      <c r="F22" s="42"/>
      <c r="G22" s="42"/>
      <c r="H22" s="57"/>
    </row>
    <row r="23" spans="1:8" s="31" customFormat="1" ht="19.5" customHeight="1">
      <c r="A23" s="54"/>
      <c r="B23" s="230" t="s">
        <v>20</v>
      </c>
      <c r="C23" s="55"/>
      <c r="D23" s="56"/>
      <c r="E23" s="231" t="s">
        <v>184</v>
      </c>
      <c r="F23" s="42"/>
      <c r="G23" s="42"/>
      <c r="H23" s="57"/>
    </row>
    <row r="24" spans="1:8" ht="19.5" customHeight="1" thickBot="1">
      <c r="A24" s="87" t="s">
        <v>43</v>
      </c>
      <c r="B24" s="231" t="s">
        <v>168</v>
      </c>
      <c r="C24" s="58">
        <v>936.82</v>
      </c>
      <c r="D24" s="88" t="s">
        <v>43</v>
      </c>
      <c r="E24" s="231" t="s">
        <v>185</v>
      </c>
      <c r="F24" s="59">
        <v>936.82</v>
      </c>
      <c r="G24" s="59">
        <v>936.82</v>
      </c>
      <c r="H24" s="60"/>
    </row>
    <row r="25" spans="1:8" ht="90.75" customHeight="1">
      <c r="A25" s="129" t="s">
        <v>77</v>
      </c>
      <c r="B25" s="130"/>
      <c r="C25" s="130"/>
      <c r="D25" s="130"/>
      <c r="E25" s="130"/>
      <c r="F25" s="130"/>
      <c r="G25" s="177"/>
      <c r="H25" s="130"/>
    </row>
  </sheetData>
  <sheetProtection/>
  <mergeCells count="4">
    <mergeCell ref="A2:H2"/>
    <mergeCell ref="A5:C5"/>
    <mergeCell ref="D5:H5"/>
    <mergeCell ref="A25:H25"/>
  </mergeCells>
  <printOptions horizontalCentered="1"/>
  <pageMargins left="0.35433070866141736" right="0.35433070866141736" top="2.362204724409449" bottom="0.7874015748031497" header="0.5118110236220472" footer="0.1968503937007874"/>
  <pageSetup fitToHeight="1" fitToWidth="1" horizontalDpi="300" verticalDpi="300" orientation="portrait" paperSize="9" scale="64" r:id="rId1"/>
  <headerFooter scaleWithDoc="0" alignWithMargins="0"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7"/>
  <sheetViews>
    <sheetView zoomScalePageLayoutView="0" workbookViewId="0" topLeftCell="A22">
      <selection activeCell="E29" sqref="E29"/>
    </sheetView>
  </sheetViews>
  <sheetFormatPr defaultColWidth="9.00390625" defaultRowHeight="14.25"/>
  <cols>
    <col min="1" max="3" width="4.625" style="5" customWidth="1"/>
    <col min="4" max="4" width="40.50390625" style="5" bestFit="1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91" t="s">
        <v>78</v>
      </c>
      <c r="B1" s="191"/>
      <c r="C1" s="191"/>
      <c r="D1" s="191"/>
      <c r="E1" s="191"/>
      <c r="F1" s="191"/>
      <c r="G1" s="191"/>
    </row>
    <row r="2" spans="1:7" s="2" customFormat="1" ht="10.5" customHeight="1">
      <c r="A2" s="6"/>
      <c r="B2" s="6"/>
      <c r="C2" s="6"/>
      <c r="D2" s="6"/>
      <c r="G2" s="7" t="s">
        <v>79</v>
      </c>
    </row>
    <row r="3" spans="1:7" s="2" customFormat="1" ht="15" customHeight="1">
      <c r="A3" s="8" t="s">
        <v>100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92" t="s">
        <v>80</v>
      </c>
      <c r="B4" s="193"/>
      <c r="C4" s="194"/>
      <c r="D4" s="194"/>
      <c r="E4" s="180" t="s">
        <v>35</v>
      </c>
      <c r="F4" s="183" t="s">
        <v>81</v>
      </c>
      <c r="G4" s="186" t="s">
        <v>61</v>
      </c>
    </row>
    <row r="5" spans="1:7" s="3" customFormat="1" ht="24.75" customHeight="1">
      <c r="A5" s="189" t="s">
        <v>54</v>
      </c>
      <c r="B5" s="190"/>
      <c r="C5" s="179"/>
      <c r="D5" s="179" t="s">
        <v>55</v>
      </c>
      <c r="E5" s="181"/>
      <c r="F5" s="184"/>
      <c r="G5" s="187"/>
    </row>
    <row r="6" spans="1:7" s="3" customFormat="1" ht="18" customHeight="1">
      <c r="A6" s="189"/>
      <c r="B6" s="190"/>
      <c r="C6" s="179"/>
      <c r="D6" s="179"/>
      <c r="E6" s="181"/>
      <c r="F6" s="184"/>
      <c r="G6" s="187"/>
    </row>
    <row r="7" spans="1:7" s="3" customFormat="1" ht="22.5" customHeight="1">
      <c r="A7" s="189"/>
      <c r="B7" s="190"/>
      <c r="C7" s="179"/>
      <c r="D7" s="179"/>
      <c r="E7" s="182"/>
      <c r="F7" s="185"/>
      <c r="G7" s="188"/>
    </row>
    <row r="8" spans="1:7" s="3" customFormat="1" ht="22.5" customHeight="1">
      <c r="A8" s="195" t="s">
        <v>56</v>
      </c>
      <c r="B8" s="196"/>
      <c r="C8" s="196"/>
      <c r="D8" s="190"/>
      <c r="E8" s="10">
        <v>1</v>
      </c>
      <c r="F8" s="10">
        <v>2</v>
      </c>
      <c r="G8" s="11">
        <v>3</v>
      </c>
    </row>
    <row r="9" spans="1:7" s="3" customFormat="1" ht="22.5" customHeight="1">
      <c r="A9" s="195" t="s">
        <v>43</v>
      </c>
      <c r="B9" s="196"/>
      <c r="C9" s="196"/>
      <c r="D9" s="190"/>
      <c r="E9" s="12">
        <v>936.82</v>
      </c>
      <c r="F9" s="12">
        <v>936.82</v>
      </c>
      <c r="G9" s="13">
        <v>0</v>
      </c>
    </row>
    <row r="10" spans="1:7" s="4" customFormat="1" ht="22.5" customHeight="1">
      <c r="A10" s="134">
        <v>201</v>
      </c>
      <c r="B10" s="135"/>
      <c r="C10" s="136"/>
      <c r="D10" s="69" t="s">
        <v>105</v>
      </c>
      <c r="E10" s="12">
        <v>194.97</v>
      </c>
      <c r="F10" s="12">
        <v>194.97</v>
      </c>
      <c r="G10" s="19"/>
    </row>
    <row r="11" spans="1:7" s="4" customFormat="1" ht="22.5" customHeight="1">
      <c r="A11" s="131">
        <v>20136</v>
      </c>
      <c r="B11" s="132"/>
      <c r="C11" s="133"/>
      <c r="D11" s="69" t="s">
        <v>148</v>
      </c>
      <c r="E11" s="12">
        <v>3</v>
      </c>
      <c r="F11" s="12">
        <v>3</v>
      </c>
      <c r="G11" s="19"/>
    </row>
    <row r="12" spans="1:7" s="4" customFormat="1" ht="22.5" customHeight="1">
      <c r="A12" s="131">
        <v>2013699</v>
      </c>
      <c r="B12" s="132"/>
      <c r="C12" s="133"/>
      <c r="D12" s="69" t="s">
        <v>153</v>
      </c>
      <c r="E12" s="12">
        <v>3</v>
      </c>
      <c r="F12" s="12">
        <v>3</v>
      </c>
      <c r="G12" s="19"/>
    </row>
    <row r="13" spans="1:7" s="4" customFormat="1" ht="22.5" customHeight="1">
      <c r="A13" s="131">
        <v>20199</v>
      </c>
      <c r="B13" s="132"/>
      <c r="C13" s="133"/>
      <c r="D13" s="69" t="s">
        <v>106</v>
      </c>
      <c r="E13" s="92">
        <v>191.97</v>
      </c>
      <c r="F13" s="92">
        <v>191.97</v>
      </c>
      <c r="G13" s="19"/>
    </row>
    <row r="14" spans="1:7" s="4" customFormat="1" ht="22.5" customHeight="1">
      <c r="A14" s="131">
        <v>2019999</v>
      </c>
      <c r="B14" s="132"/>
      <c r="C14" s="133"/>
      <c r="D14" s="69" t="s">
        <v>107</v>
      </c>
      <c r="E14" s="92">
        <v>191.97</v>
      </c>
      <c r="F14" s="92">
        <v>191.97</v>
      </c>
      <c r="G14" s="19"/>
    </row>
    <row r="15" spans="1:7" s="4" customFormat="1" ht="22.5" customHeight="1">
      <c r="A15" s="134">
        <v>208</v>
      </c>
      <c r="B15" s="135"/>
      <c r="C15" s="136"/>
      <c r="D15" s="69" t="s">
        <v>108</v>
      </c>
      <c r="E15" s="92">
        <v>394.28</v>
      </c>
      <c r="F15" s="92">
        <v>394.28</v>
      </c>
      <c r="G15" s="19"/>
    </row>
    <row r="16" spans="1:7" s="4" customFormat="1" ht="22.5" customHeight="1">
      <c r="A16" s="131">
        <v>20805</v>
      </c>
      <c r="B16" s="132"/>
      <c r="C16" s="133"/>
      <c r="D16" s="69" t="s">
        <v>109</v>
      </c>
      <c r="E16" s="92">
        <v>332.59</v>
      </c>
      <c r="F16" s="92">
        <v>332.59</v>
      </c>
      <c r="G16" s="19"/>
    </row>
    <row r="17" spans="1:7" s="4" customFormat="1" ht="22.5" customHeight="1">
      <c r="A17" s="131">
        <v>2080501</v>
      </c>
      <c r="B17" s="132"/>
      <c r="C17" s="133"/>
      <c r="D17" s="69" t="s">
        <v>110</v>
      </c>
      <c r="E17" s="92">
        <v>315.89</v>
      </c>
      <c r="F17" s="92">
        <v>315.89</v>
      </c>
      <c r="G17" s="19"/>
    </row>
    <row r="18" spans="1:7" s="4" customFormat="1" ht="22.5" customHeight="1">
      <c r="A18" s="131">
        <v>2080505</v>
      </c>
      <c r="B18" s="132"/>
      <c r="C18" s="133"/>
      <c r="D18" s="69" t="s">
        <v>166</v>
      </c>
      <c r="E18" s="92">
        <v>16.7</v>
      </c>
      <c r="F18" s="92">
        <v>16.7</v>
      </c>
      <c r="G18" s="19"/>
    </row>
    <row r="19" spans="1:7" s="4" customFormat="1" ht="22.5" customHeight="1">
      <c r="A19" s="131">
        <v>20808</v>
      </c>
      <c r="B19" s="132"/>
      <c r="C19" s="133"/>
      <c r="D19" s="69" t="s">
        <v>151</v>
      </c>
      <c r="E19" s="92">
        <v>61.69</v>
      </c>
      <c r="F19" s="92">
        <v>61.69</v>
      </c>
      <c r="G19" s="19"/>
    </row>
    <row r="20" spans="1:7" s="4" customFormat="1" ht="22.5" customHeight="1">
      <c r="A20" s="131">
        <v>2080899</v>
      </c>
      <c r="B20" s="132"/>
      <c r="C20" s="133"/>
      <c r="D20" s="69" t="s">
        <v>152</v>
      </c>
      <c r="E20" s="92">
        <v>61.69</v>
      </c>
      <c r="F20" s="92">
        <v>61.69</v>
      </c>
      <c r="G20" s="19"/>
    </row>
    <row r="21" spans="1:7" s="4" customFormat="1" ht="22.5" customHeight="1">
      <c r="A21" s="134">
        <v>216</v>
      </c>
      <c r="B21" s="135"/>
      <c r="C21" s="136"/>
      <c r="D21" s="69" t="s">
        <v>111</v>
      </c>
      <c r="E21" s="12">
        <v>321.51</v>
      </c>
      <c r="F21" s="92">
        <v>321.51</v>
      </c>
      <c r="G21" s="19"/>
    </row>
    <row r="22" spans="1:7" s="4" customFormat="1" ht="22.5" customHeight="1">
      <c r="A22" s="131">
        <v>21602</v>
      </c>
      <c r="B22" s="132"/>
      <c r="C22" s="133"/>
      <c r="D22" s="69" t="s">
        <v>112</v>
      </c>
      <c r="E22" s="12">
        <v>321.51</v>
      </c>
      <c r="F22" s="92">
        <v>321.51</v>
      </c>
      <c r="G22" s="19"/>
    </row>
    <row r="23" spans="1:7" s="4" customFormat="1" ht="22.5" customHeight="1">
      <c r="A23" s="131">
        <v>2160201</v>
      </c>
      <c r="B23" s="132"/>
      <c r="C23" s="133"/>
      <c r="D23" s="69" t="s">
        <v>113</v>
      </c>
      <c r="E23" s="12">
        <v>321.51</v>
      </c>
      <c r="F23" s="92">
        <v>321.51</v>
      </c>
      <c r="G23" s="19"/>
    </row>
    <row r="24" spans="1:7" s="4" customFormat="1" ht="22.5" customHeight="1">
      <c r="A24" s="134">
        <v>221</v>
      </c>
      <c r="B24" s="135"/>
      <c r="C24" s="136"/>
      <c r="D24" s="69" t="s">
        <v>114</v>
      </c>
      <c r="E24" s="12">
        <v>26.06</v>
      </c>
      <c r="F24" s="92">
        <v>26.06</v>
      </c>
      <c r="G24" s="19"/>
    </row>
    <row r="25" spans="1:7" s="4" customFormat="1" ht="22.5" customHeight="1">
      <c r="A25" s="131">
        <v>22102</v>
      </c>
      <c r="B25" s="132"/>
      <c r="C25" s="133"/>
      <c r="D25" s="69" t="s">
        <v>115</v>
      </c>
      <c r="E25" s="12">
        <v>26.06</v>
      </c>
      <c r="F25" s="92">
        <v>26.06</v>
      </c>
      <c r="G25" s="19"/>
    </row>
    <row r="26" spans="1:7" s="4" customFormat="1" ht="22.5" customHeight="1" thickBot="1">
      <c r="A26" s="154">
        <v>2210201</v>
      </c>
      <c r="B26" s="155"/>
      <c r="C26" s="156"/>
      <c r="D26" s="70" t="s">
        <v>116</v>
      </c>
      <c r="E26" s="12">
        <v>26.06</v>
      </c>
      <c r="F26" s="92">
        <v>26.06</v>
      </c>
      <c r="G26" s="19"/>
    </row>
    <row r="27" spans="1:7" ht="124.5" customHeight="1">
      <c r="A27" s="178" t="s">
        <v>82</v>
      </c>
      <c r="B27" s="178"/>
      <c r="C27" s="178"/>
      <c r="D27" s="178"/>
      <c r="E27" s="178"/>
      <c r="F27" s="178"/>
      <c r="G27" s="178"/>
    </row>
  </sheetData>
  <sheetProtection/>
  <mergeCells count="27">
    <mergeCell ref="A8:D8"/>
    <mergeCell ref="A9:D9"/>
    <mergeCell ref="A24:C24"/>
    <mergeCell ref="A16:C16"/>
    <mergeCell ref="A17:C17"/>
    <mergeCell ref="A21:C21"/>
    <mergeCell ref="A22:C22"/>
    <mergeCell ref="A23:C23"/>
    <mergeCell ref="A11:C11"/>
    <mergeCell ref="A18:C18"/>
    <mergeCell ref="D5:D7"/>
    <mergeCell ref="E4:E7"/>
    <mergeCell ref="F4:F7"/>
    <mergeCell ref="G4:G7"/>
    <mergeCell ref="A5:C7"/>
    <mergeCell ref="A1:G1"/>
    <mergeCell ref="A4:D4"/>
    <mergeCell ref="A25:C25"/>
    <mergeCell ref="A26:C26"/>
    <mergeCell ref="A27:G27"/>
    <mergeCell ref="A10:C10"/>
    <mergeCell ref="A13:C13"/>
    <mergeCell ref="A14:C14"/>
    <mergeCell ref="A15:C15"/>
    <mergeCell ref="A12:C12"/>
    <mergeCell ref="A19:C19"/>
    <mergeCell ref="A20:C20"/>
  </mergeCells>
  <printOptions horizontalCentered="1"/>
  <pageMargins left="0.35433070866141736" right="0.35433070866141736" top="2.362204724409449" bottom="0.7874015748031497" header="0.5118110236220472" footer="0.1968503937007874"/>
  <pageSetup fitToHeight="1" fitToWidth="1" horizontalDpi="600" verticalDpi="600" orientation="portrait" paperSize="9" scale="58" r:id="rId1"/>
  <headerFooter scaleWithDoc="0" alignWithMargins="0"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zoomScalePageLayoutView="0" workbookViewId="0" topLeftCell="A30">
      <selection activeCell="H40" sqref="H40"/>
    </sheetView>
  </sheetViews>
  <sheetFormatPr defaultColWidth="9.00390625" defaultRowHeight="14.25"/>
  <cols>
    <col min="1" max="3" width="4.625" style="5" customWidth="1"/>
    <col min="4" max="4" width="27.625" style="5" bestFit="1" customWidth="1"/>
    <col min="5" max="7" width="32.625" style="5" customWidth="1"/>
    <col min="8" max="16384" width="9.00390625" style="5" customWidth="1"/>
  </cols>
  <sheetData>
    <row r="1" spans="1:7" s="1" customFormat="1" ht="30" customHeight="1">
      <c r="A1" s="191" t="s">
        <v>83</v>
      </c>
      <c r="B1" s="191"/>
      <c r="C1" s="191"/>
      <c r="D1" s="191"/>
      <c r="E1" s="191"/>
      <c r="F1" s="191"/>
      <c r="G1" s="191"/>
    </row>
    <row r="2" spans="1:7" s="2" customFormat="1" ht="10.5" customHeight="1">
      <c r="A2" s="6"/>
      <c r="B2" s="6"/>
      <c r="C2" s="6"/>
      <c r="D2" s="6"/>
      <c r="G2" s="7" t="s">
        <v>84</v>
      </c>
    </row>
    <row r="3" spans="1:7" s="2" customFormat="1" ht="15" customHeight="1">
      <c r="A3" s="8" t="s">
        <v>100</v>
      </c>
      <c r="B3" s="8"/>
      <c r="C3" s="6"/>
      <c r="D3" s="6"/>
      <c r="E3" s="23"/>
      <c r="F3" s="23"/>
      <c r="G3" s="7" t="s">
        <v>2</v>
      </c>
    </row>
    <row r="4" spans="1:7" s="3" customFormat="1" ht="20.25" customHeight="1">
      <c r="A4" s="192" t="s">
        <v>80</v>
      </c>
      <c r="B4" s="193"/>
      <c r="C4" s="194"/>
      <c r="D4" s="194"/>
      <c r="E4" s="180" t="s">
        <v>35</v>
      </c>
      <c r="F4" s="183" t="s">
        <v>85</v>
      </c>
      <c r="G4" s="186" t="s">
        <v>86</v>
      </c>
    </row>
    <row r="5" spans="1:7" s="3" customFormat="1" ht="24.75" customHeight="1">
      <c r="A5" s="189" t="s">
        <v>87</v>
      </c>
      <c r="B5" s="190"/>
      <c r="C5" s="179"/>
      <c r="D5" s="179" t="s">
        <v>55</v>
      </c>
      <c r="E5" s="181"/>
      <c r="F5" s="184"/>
      <c r="G5" s="187"/>
    </row>
    <row r="6" spans="1:7" s="3" customFormat="1" ht="18" customHeight="1">
      <c r="A6" s="189"/>
      <c r="B6" s="190"/>
      <c r="C6" s="179"/>
      <c r="D6" s="179"/>
      <c r="E6" s="181"/>
      <c r="F6" s="184"/>
      <c r="G6" s="187"/>
    </row>
    <row r="7" spans="1:7" s="3" customFormat="1" ht="22.5" customHeight="1">
      <c r="A7" s="189"/>
      <c r="B7" s="190"/>
      <c r="C7" s="179"/>
      <c r="D7" s="179"/>
      <c r="E7" s="182"/>
      <c r="F7" s="185"/>
      <c r="G7" s="188"/>
    </row>
    <row r="8" spans="1:7" s="3" customFormat="1" ht="22.5" customHeight="1">
      <c r="A8" s="195" t="s">
        <v>56</v>
      </c>
      <c r="B8" s="196"/>
      <c r="C8" s="196"/>
      <c r="D8" s="190"/>
      <c r="E8" s="10">
        <v>1</v>
      </c>
      <c r="F8" s="10">
        <v>2</v>
      </c>
      <c r="G8" s="11">
        <v>3</v>
      </c>
    </row>
    <row r="9" spans="1:7" s="3" customFormat="1" ht="22.5" customHeight="1">
      <c r="A9" s="195" t="s">
        <v>43</v>
      </c>
      <c r="B9" s="196"/>
      <c r="C9" s="196"/>
      <c r="D9" s="190"/>
      <c r="E9" s="12">
        <v>936.82</v>
      </c>
      <c r="F9" s="12">
        <v>872.47</v>
      </c>
      <c r="G9" s="13">
        <v>64.35</v>
      </c>
    </row>
    <row r="10" spans="1:7" s="4" customFormat="1" ht="22.5" customHeight="1">
      <c r="A10" s="197">
        <v>301</v>
      </c>
      <c r="B10" s="198"/>
      <c r="C10" s="199"/>
      <c r="D10" s="94" t="s">
        <v>117</v>
      </c>
      <c r="E10" s="12">
        <f>SUM(E11:E17)</f>
        <v>292.11</v>
      </c>
      <c r="F10" s="12">
        <f>SUM(F11:F17)</f>
        <v>292.11</v>
      </c>
      <c r="G10" s="13"/>
    </row>
    <row r="11" spans="1:7" s="4" customFormat="1" ht="22.5" customHeight="1">
      <c r="A11" s="189">
        <v>30101</v>
      </c>
      <c r="B11" s="190"/>
      <c r="C11" s="179"/>
      <c r="D11" s="95" t="s">
        <v>118</v>
      </c>
      <c r="E11" s="101">
        <v>105.53</v>
      </c>
      <c r="F11" s="101">
        <v>105.53</v>
      </c>
      <c r="G11" s="13"/>
    </row>
    <row r="12" spans="1:7" s="4" customFormat="1" ht="22.5" customHeight="1">
      <c r="A12" s="189">
        <v>30102</v>
      </c>
      <c r="B12" s="190"/>
      <c r="C12" s="179"/>
      <c r="D12" s="95" t="s">
        <v>119</v>
      </c>
      <c r="E12" s="101">
        <v>107.66</v>
      </c>
      <c r="F12" s="101">
        <v>107.66</v>
      </c>
      <c r="G12" s="13"/>
    </row>
    <row r="13" spans="1:7" s="4" customFormat="1" ht="22.5" customHeight="1">
      <c r="A13" s="189">
        <v>30103</v>
      </c>
      <c r="B13" s="190"/>
      <c r="C13" s="179"/>
      <c r="D13" s="95" t="s">
        <v>120</v>
      </c>
      <c r="E13" s="101">
        <v>22.59</v>
      </c>
      <c r="F13" s="101">
        <v>22.59</v>
      </c>
      <c r="G13" s="13"/>
    </row>
    <row r="14" spans="1:7" s="4" customFormat="1" ht="22.5" customHeight="1">
      <c r="A14" s="189">
        <v>30104</v>
      </c>
      <c r="B14" s="190"/>
      <c r="C14" s="179"/>
      <c r="D14" s="121" t="s">
        <v>155</v>
      </c>
      <c r="E14" s="101">
        <v>1.05</v>
      </c>
      <c r="F14" s="101">
        <v>1.05</v>
      </c>
      <c r="G14" s="13"/>
    </row>
    <row r="15" spans="1:7" s="4" customFormat="1" ht="22.5" customHeight="1">
      <c r="A15" s="189">
        <v>30107</v>
      </c>
      <c r="B15" s="190"/>
      <c r="C15" s="179"/>
      <c r="D15" s="121" t="s">
        <v>156</v>
      </c>
      <c r="E15" s="101">
        <v>36.25</v>
      </c>
      <c r="F15" s="101">
        <v>36.25</v>
      </c>
      <c r="G15" s="13"/>
    </row>
    <row r="16" spans="1:7" s="4" customFormat="1" ht="22.5" customHeight="1">
      <c r="A16" s="189">
        <v>30108</v>
      </c>
      <c r="B16" s="190"/>
      <c r="C16" s="179"/>
      <c r="D16" s="121" t="s">
        <v>157</v>
      </c>
      <c r="E16" s="101">
        <v>16.7</v>
      </c>
      <c r="F16" s="101">
        <v>16.7</v>
      </c>
      <c r="G16" s="13"/>
    </row>
    <row r="17" spans="1:7" s="4" customFormat="1" ht="22.5" customHeight="1">
      <c r="A17" s="189">
        <v>30199</v>
      </c>
      <c r="B17" s="190"/>
      <c r="C17" s="179"/>
      <c r="D17" s="121" t="s">
        <v>158</v>
      </c>
      <c r="E17" s="101">
        <v>2.33</v>
      </c>
      <c r="F17" s="101">
        <v>2.33</v>
      </c>
      <c r="G17" s="13"/>
    </row>
    <row r="18" spans="1:7" s="4" customFormat="1" ht="22.5" customHeight="1">
      <c r="A18" s="197">
        <v>302</v>
      </c>
      <c r="B18" s="198"/>
      <c r="C18" s="199"/>
      <c r="D18" s="95" t="s">
        <v>121</v>
      </c>
      <c r="E18" s="101">
        <f>SUM(E19:E37)</f>
        <v>58.690000000000005</v>
      </c>
      <c r="F18" s="101"/>
      <c r="G18" s="103">
        <f>SUM(G19:G37)</f>
        <v>58.690000000000005</v>
      </c>
    </row>
    <row r="19" spans="1:7" s="4" customFormat="1" ht="22.5" customHeight="1">
      <c r="A19" s="189">
        <v>30201</v>
      </c>
      <c r="B19" s="190"/>
      <c r="C19" s="179"/>
      <c r="D19" s="95" t="s">
        <v>122</v>
      </c>
      <c r="E19" s="101">
        <v>4.71</v>
      </c>
      <c r="F19" s="99"/>
      <c r="G19" s="103">
        <v>4.71</v>
      </c>
    </row>
    <row r="20" spans="1:7" s="4" customFormat="1" ht="22.5" customHeight="1">
      <c r="A20" s="189">
        <v>30202</v>
      </c>
      <c r="B20" s="190"/>
      <c r="C20" s="179"/>
      <c r="D20" s="95" t="s">
        <v>123</v>
      </c>
      <c r="E20" s="101">
        <v>0</v>
      </c>
      <c r="F20" s="99"/>
      <c r="G20" s="103">
        <v>0</v>
      </c>
    </row>
    <row r="21" spans="1:7" s="4" customFormat="1" ht="22.5" customHeight="1">
      <c r="A21" s="189">
        <v>30204</v>
      </c>
      <c r="B21" s="190"/>
      <c r="C21" s="179"/>
      <c r="D21" s="95" t="s">
        <v>124</v>
      </c>
      <c r="E21" s="101">
        <v>0.1</v>
      </c>
      <c r="F21" s="99"/>
      <c r="G21" s="103">
        <v>0.1</v>
      </c>
    </row>
    <row r="22" spans="1:7" s="4" customFormat="1" ht="22.5" customHeight="1">
      <c r="A22" s="189">
        <v>30205</v>
      </c>
      <c r="B22" s="190"/>
      <c r="C22" s="179"/>
      <c r="D22" s="95" t="s">
        <v>125</v>
      </c>
      <c r="E22" s="101">
        <v>0.38</v>
      </c>
      <c r="F22" s="99"/>
      <c r="G22" s="103">
        <v>0.38</v>
      </c>
    </row>
    <row r="23" spans="1:7" s="4" customFormat="1" ht="22.5" customHeight="1">
      <c r="A23" s="189">
        <v>30206</v>
      </c>
      <c r="B23" s="190"/>
      <c r="C23" s="179"/>
      <c r="D23" s="95" t="s">
        <v>126</v>
      </c>
      <c r="E23" s="101">
        <v>1.85</v>
      </c>
      <c r="F23" s="99"/>
      <c r="G23" s="103">
        <v>1.85</v>
      </c>
    </row>
    <row r="24" spans="1:7" s="4" customFormat="1" ht="22.5" customHeight="1">
      <c r="A24" s="189">
        <v>30207</v>
      </c>
      <c r="B24" s="190"/>
      <c r="C24" s="179"/>
      <c r="D24" s="95" t="s">
        <v>127</v>
      </c>
      <c r="E24" s="101">
        <v>1.36</v>
      </c>
      <c r="F24" s="99"/>
      <c r="G24" s="103">
        <v>1.36</v>
      </c>
    </row>
    <row r="25" spans="1:7" s="4" customFormat="1" ht="22.5" customHeight="1">
      <c r="A25" s="189">
        <v>30211</v>
      </c>
      <c r="B25" s="190"/>
      <c r="C25" s="179"/>
      <c r="D25" s="95" t="s">
        <v>128</v>
      </c>
      <c r="E25" s="101">
        <v>7.7</v>
      </c>
      <c r="F25" s="99"/>
      <c r="G25" s="103">
        <v>7.7</v>
      </c>
    </row>
    <row r="26" spans="1:7" s="4" customFormat="1" ht="22.5" customHeight="1">
      <c r="A26" s="189">
        <v>30213</v>
      </c>
      <c r="B26" s="190"/>
      <c r="C26" s="179"/>
      <c r="D26" s="95" t="s">
        <v>129</v>
      </c>
      <c r="E26" s="101">
        <v>0.19</v>
      </c>
      <c r="F26" s="99"/>
      <c r="G26" s="103">
        <v>0.19</v>
      </c>
    </row>
    <row r="27" spans="1:7" s="4" customFormat="1" ht="22.5" customHeight="1">
      <c r="A27" s="189">
        <v>30215</v>
      </c>
      <c r="B27" s="190"/>
      <c r="C27" s="179"/>
      <c r="D27" s="95" t="s">
        <v>130</v>
      </c>
      <c r="E27" s="101">
        <v>0.67</v>
      </c>
      <c r="F27" s="99"/>
      <c r="G27" s="103">
        <v>0.67</v>
      </c>
    </row>
    <row r="28" spans="1:7" s="4" customFormat="1" ht="22.5" customHeight="1">
      <c r="A28" s="189">
        <v>30216</v>
      </c>
      <c r="B28" s="190"/>
      <c r="C28" s="179"/>
      <c r="D28" s="95" t="s">
        <v>131</v>
      </c>
      <c r="E28" s="101">
        <v>1.63</v>
      </c>
      <c r="F28" s="99"/>
      <c r="G28" s="103">
        <v>1.63</v>
      </c>
    </row>
    <row r="29" spans="1:7" s="4" customFormat="1" ht="22.5" customHeight="1">
      <c r="A29" s="189">
        <v>30217</v>
      </c>
      <c r="B29" s="190"/>
      <c r="C29" s="179"/>
      <c r="D29" s="95" t="s">
        <v>93</v>
      </c>
      <c r="E29" s="101">
        <v>2.32</v>
      </c>
      <c r="F29" s="99"/>
      <c r="G29" s="103">
        <v>2.32</v>
      </c>
    </row>
    <row r="30" spans="1:7" s="4" customFormat="1" ht="22.5" customHeight="1">
      <c r="A30" s="189">
        <v>30226</v>
      </c>
      <c r="B30" s="190"/>
      <c r="C30" s="179"/>
      <c r="D30" s="95" t="s">
        <v>132</v>
      </c>
      <c r="E30" s="101">
        <v>0.92</v>
      </c>
      <c r="F30" s="99"/>
      <c r="G30" s="103">
        <v>0.92</v>
      </c>
    </row>
    <row r="31" spans="1:7" s="4" customFormat="1" ht="22.5" customHeight="1">
      <c r="A31" s="189">
        <v>30227</v>
      </c>
      <c r="B31" s="190"/>
      <c r="C31" s="179"/>
      <c r="D31" s="95" t="s">
        <v>133</v>
      </c>
      <c r="E31" s="101">
        <v>2.3</v>
      </c>
      <c r="F31" s="99"/>
      <c r="G31" s="103">
        <v>2.3</v>
      </c>
    </row>
    <row r="32" spans="1:7" s="4" customFormat="1" ht="22.5" customHeight="1">
      <c r="A32" s="189">
        <v>30228</v>
      </c>
      <c r="B32" s="190"/>
      <c r="C32" s="179"/>
      <c r="D32" s="121" t="s">
        <v>159</v>
      </c>
      <c r="E32" s="101">
        <v>3.73</v>
      </c>
      <c r="F32" s="99"/>
      <c r="G32" s="103">
        <v>3.73</v>
      </c>
    </row>
    <row r="33" spans="1:7" s="4" customFormat="1" ht="22.5" customHeight="1">
      <c r="A33" s="195">
        <v>30229</v>
      </c>
      <c r="B33" s="196"/>
      <c r="C33" s="190"/>
      <c r="D33" s="232" t="s">
        <v>186</v>
      </c>
      <c r="E33" s="101">
        <v>0.75</v>
      </c>
      <c r="F33" s="99"/>
      <c r="G33" s="103">
        <v>0.75</v>
      </c>
    </row>
    <row r="34" spans="1:7" s="4" customFormat="1" ht="22.5" customHeight="1">
      <c r="A34" s="189">
        <v>30231</v>
      </c>
      <c r="B34" s="190"/>
      <c r="C34" s="179"/>
      <c r="D34" s="95" t="s">
        <v>134</v>
      </c>
      <c r="E34" s="101">
        <v>3.13</v>
      </c>
      <c r="F34" s="99"/>
      <c r="G34" s="103">
        <v>3.13</v>
      </c>
    </row>
    <row r="35" spans="1:7" s="4" customFormat="1" ht="22.5" customHeight="1">
      <c r="A35" s="189">
        <v>30239</v>
      </c>
      <c r="B35" s="190"/>
      <c r="C35" s="179"/>
      <c r="D35" s="96" t="s">
        <v>135</v>
      </c>
      <c r="E35" s="104">
        <v>15.47</v>
      </c>
      <c r="F35" s="100"/>
      <c r="G35" s="105">
        <v>15.47</v>
      </c>
    </row>
    <row r="36" spans="1:7" s="4" customFormat="1" ht="22.5" customHeight="1">
      <c r="A36" s="189">
        <v>30240</v>
      </c>
      <c r="B36" s="190"/>
      <c r="C36" s="179"/>
      <c r="D36" s="122" t="s">
        <v>160</v>
      </c>
      <c r="E36" s="104">
        <v>1.31</v>
      </c>
      <c r="F36" s="100"/>
      <c r="G36" s="105">
        <v>1.31</v>
      </c>
    </row>
    <row r="37" spans="1:7" s="4" customFormat="1" ht="22.5" customHeight="1">
      <c r="A37" s="189">
        <v>30299</v>
      </c>
      <c r="B37" s="190"/>
      <c r="C37" s="179"/>
      <c r="D37" s="97" t="s">
        <v>136</v>
      </c>
      <c r="E37" s="106">
        <v>10.17</v>
      </c>
      <c r="F37" s="99"/>
      <c r="G37" s="107">
        <v>10.17</v>
      </c>
    </row>
    <row r="38" spans="1:7" s="4" customFormat="1" ht="22.5" customHeight="1">
      <c r="A38" s="197">
        <v>303</v>
      </c>
      <c r="B38" s="198"/>
      <c r="C38" s="199"/>
      <c r="D38" s="97" t="s">
        <v>137</v>
      </c>
      <c r="E38" s="106">
        <f>SUM(E39:E47)</f>
        <v>580.36</v>
      </c>
      <c r="F38" s="106">
        <f>SUM(F39:F47)</f>
        <v>580.36</v>
      </c>
      <c r="G38" s="107"/>
    </row>
    <row r="39" spans="1:7" s="4" customFormat="1" ht="22.5" customHeight="1">
      <c r="A39" s="189">
        <v>30301</v>
      </c>
      <c r="B39" s="190"/>
      <c r="C39" s="179"/>
      <c r="D39" s="97" t="s">
        <v>138</v>
      </c>
      <c r="E39" s="106">
        <v>44.43</v>
      </c>
      <c r="F39" s="106">
        <v>44.43</v>
      </c>
      <c r="G39" s="13"/>
    </row>
    <row r="40" spans="1:7" s="4" customFormat="1" ht="22.5" customHeight="1">
      <c r="A40" s="189">
        <v>30302</v>
      </c>
      <c r="B40" s="190"/>
      <c r="C40" s="179"/>
      <c r="D40" s="97" t="s">
        <v>139</v>
      </c>
      <c r="E40" s="106">
        <v>240.04</v>
      </c>
      <c r="F40" s="106">
        <v>240.04</v>
      </c>
      <c r="G40" s="13"/>
    </row>
    <row r="41" spans="1:7" s="4" customFormat="1" ht="22.5" customHeight="1">
      <c r="A41" s="189">
        <v>30304</v>
      </c>
      <c r="B41" s="190"/>
      <c r="C41" s="179"/>
      <c r="D41" s="123" t="s">
        <v>161</v>
      </c>
      <c r="E41" s="106">
        <v>61.69</v>
      </c>
      <c r="F41" s="106">
        <v>61.69</v>
      </c>
      <c r="G41" s="13"/>
    </row>
    <row r="42" spans="1:7" s="4" customFormat="1" ht="22.5" customHeight="1">
      <c r="A42" s="189">
        <v>30305</v>
      </c>
      <c r="B42" s="190"/>
      <c r="C42" s="179"/>
      <c r="D42" s="123" t="s">
        <v>162</v>
      </c>
      <c r="E42" s="106">
        <v>0.36</v>
      </c>
      <c r="F42" s="106">
        <v>0.36</v>
      </c>
      <c r="G42" s="13"/>
    </row>
    <row r="43" spans="1:7" s="4" customFormat="1" ht="22.5" customHeight="1">
      <c r="A43" s="189">
        <v>30307</v>
      </c>
      <c r="B43" s="190"/>
      <c r="C43" s="179"/>
      <c r="D43" s="97" t="s">
        <v>140</v>
      </c>
      <c r="E43" s="106">
        <v>1.42</v>
      </c>
      <c r="F43" s="106">
        <v>1.42</v>
      </c>
      <c r="G43" s="13"/>
    </row>
    <row r="44" spans="1:7" s="4" customFormat="1" ht="22.5" customHeight="1">
      <c r="A44" s="189">
        <v>30309</v>
      </c>
      <c r="B44" s="190"/>
      <c r="C44" s="179"/>
      <c r="D44" s="123" t="s">
        <v>163</v>
      </c>
      <c r="E44" s="106">
        <v>30.83</v>
      </c>
      <c r="F44" s="106">
        <v>30.83</v>
      </c>
      <c r="G44" s="13"/>
    </row>
    <row r="45" spans="1:7" s="4" customFormat="1" ht="22.5" customHeight="1">
      <c r="A45" s="189">
        <v>30311</v>
      </c>
      <c r="B45" s="190"/>
      <c r="C45" s="179"/>
      <c r="D45" s="97" t="s">
        <v>141</v>
      </c>
      <c r="E45" s="106">
        <v>32.77</v>
      </c>
      <c r="F45" s="106">
        <v>32.77</v>
      </c>
      <c r="G45" s="93"/>
    </row>
    <row r="46" spans="1:7" s="4" customFormat="1" ht="22.5" customHeight="1">
      <c r="A46" s="189">
        <v>30315</v>
      </c>
      <c r="B46" s="190"/>
      <c r="C46" s="179"/>
      <c r="D46" s="97" t="s">
        <v>142</v>
      </c>
      <c r="E46" s="106">
        <v>109.08</v>
      </c>
      <c r="F46" s="106">
        <v>109.08</v>
      </c>
      <c r="G46" s="93"/>
    </row>
    <row r="47" spans="1:7" s="4" customFormat="1" ht="22.5" customHeight="1">
      <c r="A47" s="189">
        <v>30399</v>
      </c>
      <c r="B47" s="190"/>
      <c r="C47" s="179"/>
      <c r="D47" s="97" t="s">
        <v>143</v>
      </c>
      <c r="E47" s="108">
        <v>59.74</v>
      </c>
      <c r="F47" s="108">
        <v>59.74</v>
      </c>
      <c r="G47" s="93"/>
    </row>
    <row r="48" spans="1:7" s="4" customFormat="1" ht="22.5" customHeight="1">
      <c r="A48" s="197">
        <v>310</v>
      </c>
      <c r="B48" s="198"/>
      <c r="C48" s="199"/>
      <c r="D48" s="95" t="s">
        <v>144</v>
      </c>
      <c r="E48" s="108">
        <v>5.66</v>
      </c>
      <c r="F48" s="102"/>
      <c r="G48" s="109">
        <v>5.66</v>
      </c>
    </row>
    <row r="49" spans="1:7" s="4" customFormat="1" ht="22.5" customHeight="1">
      <c r="A49" s="200">
        <v>31002</v>
      </c>
      <c r="B49" s="201"/>
      <c r="C49" s="202"/>
      <c r="D49" s="98" t="s">
        <v>145</v>
      </c>
      <c r="E49" s="110">
        <v>5.66</v>
      </c>
      <c r="F49" s="111"/>
      <c r="G49" s="112">
        <v>5.66</v>
      </c>
    </row>
    <row r="50" spans="1:7" ht="118.5" customHeight="1">
      <c r="A50" s="178" t="s">
        <v>88</v>
      </c>
      <c r="B50" s="178"/>
      <c r="C50" s="203"/>
      <c r="D50" s="203"/>
      <c r="E50" s="203"/>
      <c r="F50" s="203"/>
      <c r="G50" s="203"/>
    </row>
  </sheetData>
  <sheetProtection/>
  <mergeCells count="50">
    <mergeCell ref="A1:G1"/>
    <mergeCell ref="A4:D4"/>
    <mergeCell ref="A8:D8"/>
    <mergeCell ref="A9:D9"/>
    <mergeCell ref="A40:C40"/>
    <mergeCell ref="A43:C43"/>
    <mergeCell ref="A34:C34"/>
    <mergeCell ref="A35:C35"/>
    <mergeCell ref="A37:C37"/>
    <mergeCell ref="A38:C38"/>
    <mergeCell ref="A45:C45"/>
    <mergeCell ref="A46:C46"/>
    <mergeCell ref="A47:C47"/>
    <mergeCell ref="A49:C49"/>
    <mergeCell ref="A50:G50"/>
    <mergeCell ref="D5:D7"/>
    <mergeCell ref="E4:E7"/>
    <mergeCell ref="F4:F7"/>
    <mergeCell ref="G4:G7"/>
    <mergeCell ref="A5:C7"/>
    <mergeCell ref="A23:C23"/>
    <mergeCell ref="A24:C24"/>
    <mergeCell ref="A25:C25"/>
    <mergeCell ref="A39:C39"/>
    <mergeCell ref="A27:C27"/>
    <mergeCell ref="A28:C28"/>
    <mergeCell ref="A29:C29"/>
    <mergeCell ref="A30:C30"/>
    <mergeCell ref="A31:C31"/>
    <mergeCell ref="A33:C33"/>
    <mergeCell ref="A48:C48"/>
    <mergeCell ref="A26:C26"/>
    <mergeCell ref="A10:C10"/>
    <mergeCell ref="A11:C11"/>
    <mergeCell ref="A12:C12"/>
    <mergeCell ref="A13:C13"/>
    <mergeCell ref="A18:C18"/>
    <mergeCell ref="A19:C19"/>
    <mergeCell ref="A20:C20"/>
    <mergeCell ref="A21:C21"/>
    <mergeCell ref="A41:C41"/>
    <mergeCell ref="A42:C42"/>
    <mergeCell ref="A44:C44"/>
    <mergeCell ref="A14:C14"/>
    <mergeCell ref="A15:C15"/>
    <mergeCell ref="A16:C16"/>
    <mergeCell ref="A17:C17"/>
    <mergeCell ref="A32:C32"/>
    <mergeCell ref="A36:C36"/>
    <mergeCell ref="A22:C22"/>
  </mergeCells>
  <printOptions horizontalCentered="1"/>
  <pageMargins left="0.35433070866141736" right="0.35433070866141736" top="2.362204724409449" bottom="0.7874015748031497" header="0.5118110236220472" footer="0.1968503937007874"/>
  <pageSetup fitToHeight="1" fitToWidth="1" horizontalDpi="600" verticalDpi="600" orientation="portrait" paperSize="9" scale="49" r:id="rId1"/>
  <headerFooter scaleWithDoc="0" alignWithMargins="0"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"/>
  <sheetViews>
    <sheetView zoomScalePageLayoutView="0" workbookViewId="0" topLeftCell="A1">
      <selection activeCell="O9" sqref="O9"/>
    </sheetView>
  </sheetViews>
  <sheetFormatPr defaultColWidth="9.00390625" defaultRowHeight="14.25"/>
  <cols>
    <col min="1" max="12" width="10.125" style="5" customWidth="1"/>
    <col min="13" max="16384" width="9.00390625" style="5" customWidth="1"/>
  </cols>
  <sheetData>
    <row r="1" spans="1:12" s="1" customFormat="1" ht="30" customHeight="1">
      <c r="A1" s="191" t="s">
        <v>89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  <c r="L1" s="191"/>
    </row>
    <row r="2" s="2" customFormat="1" ht="10.5" customHeight="1">
      <c r="L2" s="7" t="s">
        <v>90</v>
      </c>
    </row>
    <row r="3" spans="1:12" s="2" customFormat="1" ht="15" customHeight="1">
      <c r="A3" s="8" t="s">
        <v>100</v>
      </c>
      <c r="B3" s="23"/>
      <c r="C3" s="23"/>
      <c r="D3" s="23"/>
      <c r="E3" s="23"/>
      <c r="F3" s="23"/>
      <c r="G3" s="23"/>
      <c r="H3" s="23"/>
      <c r="I3" s="23"/>
      <c r="J3" s="23"/>
      <c r="K3" s="9"/>
      <c r="L3" s="7" t="s">
        <v>2</v>
      </c>
    </row>
    <row r="4" spans="1:12" s="3" customFormat="1" ht="27.75" customHeight="1">
      <c r="A4" s="204" t="s">
        <v>164</v>
      </c>
      <c r="B4" s="205"/>
      <c r="C4" s="205"/>
      <c r="D4" s="205"/>
      <c r="E4" s="205"/>
      <c r="F4" s="206"/>
      <c r="G4" s="207" t="s">
        <v>165</v>
      </c>
      <c r="H4" s="205"/>
      <c r="I4" s="205"/>
      <c r="J4" s="205"/>
      <c r="K4" s="205"/>
      <c r="L4" s="208"/>
    </row>
    <row r="5" spans="1:12" s="3" customFormat="1" ht="30" customHeight="1">
      <c r="A5" s="212" t="s">
        <v>43</v>
      </c>
      <c r="B5" s="214" t="s">
        <v>91</v>
      </c>
      <c r="C5" s="209" t="s">
        <v>92</v>
      </c>
      <c r="D5" s="210"/>
      <c r="E5" s="211"/>
      <c r="F5" s="216" t="s">
        <v>93</v>
      </c>
      <c r="G5" s="217" t="s">
        <v>43</v>
      </c>
      <c r="H5" s="214" t="s">
        <v>91</v>
      </c>
      <c r="I5" s="209" t="s">
        <v>92</v>
      </c>
      <c r="J5" s="210"/>
      <c r="K5" s="211"/>
      <c r="L5" s="219" t="s">
        <v>93</v>
      </c>
    </row>
    <row r="6" spans="1:12" s="3" customFormat="1" ht="30" customHeight="1">
      <c r="A6" s="213"/>
      <c r="B6" s="215"/>
      <c r="C6" s="24" t="s">
        <v>94</v>
      </c>
      <c r="D6" s="24" t="s">
        <v>95</v>
      </c>
      <c r="E6" s="24" t="s">
        <v>96</v>
      </c>
      <c r="F6" s="216"/>
      <c r="G6" s="218"/>
      <c r="H6" s="215"/>
      <c r="I6" s="24" t="s">
        <v>94</v>
      </c>
      <c r="J6" s="24" t="s">
        <v>95</v>
      </c>
      <c r="K6" s="24" t="s">
        <v>96</v>
      </c>
      <c r="L6" s="220"/>
    </row>
    <row r="7" spans="1:12" s="3" customFormat="1" ht="27.75" customHeight="1">
      <c r="A7" s="25">
        <v>1</v>
      </c>
      <c r="B7" s="26">
        <v>2</v>
      </c>
      <c r="C7" s="26">
        <v>3</v>
      </c>
      <c r="D7" s="26">
        <v>4</v>
      </c>
      <c r="E7" s="26">
        <v>5</v>
      </c>
      <c r="F7" s="26">
        <v>6</v>
      </c>
      <c r="G7" s="26">
        <v>7</v>
      </c>
      <c r="H7" s="26">
        <v>8</v>
      </c>
      <c r="I7" s="26">
        <v>9</v>
      </c>
      <c r="J7" s="26">
        <v>10</v>
      </c>
      <c r="K7" s="26">
        <v>11</v>
      </c>
      <c r="L7" s="29">
        <v>12</v>
      </c>
    </row>
    <row r="8" spans="1:12" s="4" customFormat="1" ht="42.75" customHeight="1">
      <c r="A8" s="27">
        <v>8</v>
      </c>
      <c r="B8" s="28">
        <v>0</v>
      </c>
      <c r="C8" s="28">
        <v>2</v>
      </c>
      <c r="D8" s="28">
        <v>0</v>
      </c>
      <c r="E8" s="28">
        <v>2</v>
      </c>
      <c r="F8" s="28">
        <v>6</v>
      </c>
      <c r="G8" s="113">
        <f>K8+L8</f>
        <v>5.449999999999999</v>
      </c>
      <c r="H8" s="116">
        <v>0</v>
      </c>
      <c r="I8" s="114">
        <v>3.13</v>
      </c>
      <c r="J8" s="28">
        <v>0</v>
      </c>
      <c r="K8" s="114">
        <v>3.13</v>
      </c>
      <c r="L8" s="115">
        <v>2.32</v>
      </c>
    </row>
    <row r="9" spans="1:12" ht="138.75" customHeight="1">
      <c r="A9" s="178" t="s">
        <v>97</v>
      </c>
      <c r="B9" s="203"/>
      <c r="C9" s="203"/>
      <c r="D9" s="203"/>
      <c r="E9" s="203"/>
      <c r="F9" s="203"/>
      <c r="G9" s="203"/>
      <c r="H9" s="203"/>
      <c r="I9" s="203"/>
      <c r="J9" s="203"/>
      <c r="K9" s="203"/>
      <c r="L9" s="203"/>
    </row>
  </sheetData>
  <sheetProtection/>
  <mergeCells count="12">
    <mergeCell ref="H5:H6"/>
    <mergeCell ref="L5:L6"/>
    <mergeCell ref="A1:L1"/>
    <mergeCell ref="A4:F4"/>
    <mergeCell ref="G4:L4"/>
    <mergeCell ref="C5:E5"/>
    <mergeCell ref="I5:K5"/>
    <mergeCell ref="A9:L9"/>
    <mergeCell ref="A5:A6"/>
    <mergeCell ref="B5:B6"/>
    <mergeCell ref="F5:F6"/>
    <mergeCell ref="G5:G6"/>
  </mergeCells>
  <printOptions horizontalCentered="1"/>
  <pageMargins left="0.35433070866141736" right="0.35433070866141736" top="2.362204724409449" bottom="0.7874015748031497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tabSelected="1" zoomScalePageLayoutView="0" workbookViewId="0" topLeftCell="A7">
      <selection activeCell="J17" sqref="J17"/>
    </sheetView>
  </sheetViews>
  <sheetFormatPr defaultColWidth="9.00390625" defaultRowHeight="14.25"/>
  <cols>
    <col min="1" max="2" width="6.125" style="5" customWidth="1"/>
    <col min="3" max="3" width="8.50390625" style="5" customWidth="1"/>
    <col min="4" max="4" width="12.875" style="5" customWidth="1"/>
    <col min="5" max="5" width="26.25390625" style="5" customWidth="1"/>
    <col min="6" max="6" width="27.375" style="5" customWidth="1"/>
    <col min="7" max="7" width="32.625" style="5" customWidth="1"/>
  </cols>
  <sheetData>
    <row r="1" spans="1:7" s="1" customFormat="1" ht="30" customHeight="1">
      <c r="A1" s="191" t="s">
        <v>98</v>
      </c>
      <c r="B1" s="191"/>
      <c r="C1" s="191"/>
      <c r="D1" s="191"/>
      <c r="E1" s="191"/>
      <c r="F1" s="191"/>
      <c r="G1" s="191"/>
    </row>
    <row r="2" spans="1:7" s="2" customFormat="1" ht="10.5" customHeight="1">
      <c r="A2" s="6"/>
      <c r="B2" s="6"/>
      <c r="C2" s="6"/>
      <c r="D2" s="6"/>
      <c r="G2" s="7" t="s">
        <v>99</v>
      </c>
    </row>
    <row r="3" spans="1:7" s="2" customFormat="1" ht="15" customHeight="1">
      <c r="A3" s="8" t="s">
        <v>100</v>
      </c>
      <c r="B3" s="8"/>
      <c r="C3" s="6"/>
      <c r="D3" s="6"/>
      <c r="E3" s="9"/>
      <c r="F3" s="9"/>
      <c r="G3" s="7" t="s">
        <v>2</v>
      </c>
    </row>
    <row r="4" spans="1:7" s="3" customFormat="1" ht="20.25" customHeight="1">
      <c r="A4" s="192" t="s">
        <v>80</v>
      </c>
      <c r="B4" s="193"/>
      <c r="C4" s="194"/>
      <c r="D4" s="194"/>
      <c r="E4" s="224" t="s">
        <v>35</v>
      </c>
      <c r="F4" s="224" t="s">
        <v>60</v>
      </c>
      <c r="G4" s="225" t="s">
        <v>61</v>
      </c>
    </row>
    <row r="5" spans="1:7" s="3" customFormat="1" ht="27" customHeight="1">
      <c r="A5" s="189" t="s">
        <v>54</v>
      </c>
      <c r="B5" s="190"/>
      <c r="C5" s="179"/>
      <c r="D5" s="179" t="s">
        <v>55</v>
      </c>
      <c r="E5" s="224"/>
      <c r="F5" s="224"/>
      <c r="G5" s="225"/>
    </row>
    <row r="6" spans="1:7" s="3" customFormat="1" ht="18" customHeight="1">
      <c r="A6" s="189"/>
      <c r="B6" s="190"/>
      <c r="C6" s="179"/>
      <c r="D6" s="179"/>
      <c r="E6" s="224"/>
      <c r="F6" s="224"/>
      <c r="G6" s="225"/>
    </row>
    <row r="7" spans="1:7" s="3" customFormat="1" ht="22.5" customHeight="1">
      <c r="A7" s="189"/>
      <c r="B7" s="190"/>
      <c r="C7" s="179"/>
      <c r="D7" s="179"/>
      <c r="E7" s="224"/>
      <c r="F7" s="224"/>
      <c r="G7" s="225"/>
    </row>
    <row r="8" spans="1:7" s="3" customFormat="1" ht="22.5" customHeight="1">
      <c r="A8" s="195" t="s">
        <v>56</v>
      </c>
      <c r="B8" s="196"/>
      <c r="C8" s="196"/>
      <c r="D8" s="190"/>
      <c r="E8" s="10">
        <v>1</v>
      </c>
      <c r="F8" s="10">
        <v>2</v>
      </c>
      <c r="G8" s="11">
        <v>3</v>
      </c>
    </row>
    <row r="9" spans="1:7" s="3" customFormat="1" ht="22.5" customHeight="1">
      <c r="A9" s="227" t="s">
        <v>43</v>
      </c>
      <c r="B9" s="228"/>
      <c r="C9" s="228"/>
      <c r="D9" s="229"/>
      <c r="E9" s="12">
        <v>0</v>
      </c>
      <c r="F9" s="12">
        <v>0</v>
      </c>
      <c r="G9" s="13">
        <v>0</v>
      </c>
    </row>
    <row r="10" spans="1:7" s="4" customFormat="1" ht="22.5" customHeight="1">
      <c r="A10" s="189"/>
      <c r="B10" s="190"/>
      <c r="C10" s="179"/>
      <c r="D10" s="14"/>
      <c r="E10" s="15"/>
      <c r="F10" s="16"/>
      <c r="G10" s="17"/>
    </row>
    <row r="11" spans="1:7" s="4" customFormat="1" ht="22.5" customHeight="1">
      <c r="A11" s="189"/>
      <c r="B11" s="190"/>
      <c r="C11" s="179"/>
      <c r="D11" s="18"/>
      <c r="E11" s="15"/>
      <c r="F11" s="15"/>
      <c r="G11" s="19"/>
    </row>
    <row r="12" spans="1:7" s="4" customFormat="1" ht="22.5" customHeight="1">
      <c r="A12" s="189"/>
      <c r="B12" s="190"/>
      <c r="C12" s="179"/>
      <c r="D12" s="14"/>
      <c r="E12" s="15"/>
      <c r="F12" s="15"/>
      <c r="G12" s="19"/>
    </row>
    <row r="13" spans="1:7" s="4" customFormat="1" ht="22.5" customHeight="1">
      <c r="A13" s="189"/>
      <c r="B13" s="190"/>
      <c r="C13" s="179"/>
      <c r="D13" s="18"/>
      <c r="E13" s="15"/>
      <c r="F13" s="15"/>
      <c r="G13" s="19"/>
    </row>
    <row r="14" spans="1:7" s="4" customFormat="1" ht="22.5" customHeight="1">
      <c r="A14" s="189"/>
      <c r="B14" s="190"/>
      <c r="C14" s="179"/>
      <c r="D14" s="18"/>
      <c r="E14" s="15"/>
      <c r="F14" s="15"/>
      <c r="G14" s="19"/>
    </row>
    <row r="15" spans="1:7" s="4" customFormat="1" ht="22.5" customHeight="1" thickBot="1">
      <c r="A15" s="200"/>
      <c r="B15" s="201"/>
      <c r="C15" s="202"/>
      <c r="D15" s="20"/>
      <c r="E15" s="21"/>
      <c r="F15" s="21"/>
      <c r="G15" s="22"/>
    </row>
    <row r="16" spans="1:7" s="4" customFormat="1" ht="22.5" customHeight="1">
      <c r="A16" s="226" t="s">
        <v>147</v>
      </c>
      <c r="B16" s="178"/>
      <c r="C16" s="178"/>
      <c r="D16" s="178"/>
      <c r="E16" s="178"/>
      <c r="F16" s="178"/>
      <c r="G16" s="178"/>
    </row>
    <row r="17" spans="1:7" s="5" customFormat="1" ht="120" customHeight="1">
      <c r="A17" s="221" t="s">
        <v>146</v>
      </c>
      <c r="B17" s="222"/>
      <c r="C17" s="223"/>
      <c r="D17" s="223"/>
      <c r="E17" s="223"/>
      <c r="F17" s="223"/>
      <c r="G17" s="223"/>
    </row>
  </sheetData>
  <sheetProtection/>
  <mergeCells count="17">
    <mergeCell ref="A14:C14"/>
    <mergeCell ref="A1:G1"/>
    <mergeCell ref="A4:D4"/>
    <mergeCell ref="A8:D8"/>
    <mergeCell ref="A9:D9"/>
    <mergeCell ref="A10:C10"/>
    <mergeCell ref="A11:C11"/>
    <mergeCell ref="A15:C15"/>
    <mergeCell ref="A17:G17"/>
    <mergeCell ref="D5:D7"/>
    <mergeCell ref="E4:E7"/>
    <mergeCell ref="F4:F7"/>
    <mergeCell ref="G4:G7"/>
    <mergeCell ref="A5:C7"/>
    <mergeCell ref="A16:G16"/>
    <mergeCell ref="A12:C12"/>
    <mergeCell ref="A13:C13"/>
  </mergeCells>
  <printOptions horizontalCentered="1"/>
  <pageMargins left="0.35433070866141736" right="0.35433070866141736" top="2.362204724409449" bottom="0.7874015748031497" header="0.5118110236220472" footer="0.1968503937007874"/>
  <pageSetup fitToHeight="1" fitToWidth="1" horizontalDpi="600" verticalDpi="600" orientation="portrait" paperSize="9" scale="74" r:id="rId1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cibm</dc:creator>
  <cp:keywords/>
  <dc:description/>
  <cp:lastModifiedBy>admin</cp:lastModifiedBy>
  <cp:lastPrinted>2018-07-11T02:31:15Z</cp:lastPrinted>
  <dcterms:created xsi:type="dcterms:W3CDTF">2011-12-26T04:36:18Z</dcterms:created>
  <dcterms:modified xsi:type="dcterms:W3CDTF">2018-07-11T02:33:50Z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