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tabRatio="987" firstSheet="2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<sst xmlns="http://schemas.openxmlformats.org/spreadsheetml/2006/main" count="343" uniqueCount="238">
  <si>
    <t>一、部门收支总表</t>
  </si>
  <si>
    <t>单位名称：乐昌市林业科学研究所</t>
  </si>
  <si>
    <t>2017年度</t>
  </si>
  <si>
    <t xml:space="preserve">                  公开01表</t>
  </si>
  <si>
    <t>单位:万元</t>
  </si>
  <si>
    <t>收                             入</t>
  </si>
  <si>
    <t>支                             出</t>
  </si>
  <si>
    <t xml:space="preserve">项            目 </t>
  </si>
  <si>
    <r>
      <t xml:space="preserve">  2017  </t>
    </r>
    <r>
      <rPr>
        <sz val="10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</si>
  <si>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</si>
  <si>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</si>
  <si>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</si>
  <si>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</si>
  <si>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</si>
  <si>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</si>
  <si>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</si>
  <si>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</si>
  <si>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</si>
  <si>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</si>
  <si>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</si>
  <si>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</si>
  <si>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</si>
  <si>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</si>
  <si>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</si>
  <si>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</si>
  <si>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</si>
  <si>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</si>
  <si>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</si>
  <si>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</si>
  <si>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</si>
  <si>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</si>
  <si>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</si>
  <si>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</si>
  <si>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</si>
  <si>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</si>
  <si>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</si>
  <si>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</si>
  <si>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</si>
  <si>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</si>
  <si>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</si>
  <si>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</si>
  <si>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</si>
  <si>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</si>
  <si>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</si>
  <si>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</si>
  <si>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</si>
  <si>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</si>
  <si>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</si>
  <si>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</si>
  <si>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</si>
  <si>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</si>
  <si>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</si>
  <si>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</si>
  <si>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</si>
  <si>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二、部门收入总表</t>
  </si>
  <si>
    <r>
      <t>2017</t>
    </r>
    <r>
      <rPr>
        <sz val="10"/>
        <color indexed="8"/>
        <rFont val="宋体"/>
        <family val="0"/>
      </rPr>
      <t>年度</t>
    </r>
  </si>
  <si>
    <t>公开02表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</si>
  <si>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</si>
  <si>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</si>
  <si>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</si>
  <si>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</si>
  <si>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</si>
  <si>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</si>
  <si>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</si>
  <si>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</si>
  <si>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</si>
  <si>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</si>
  <si>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</si>
  <si>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</si>
  <si>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</si>
  <si>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</si>
  <si>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</si>
  <si>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</si>
  <si>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</si>
  <si>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</si>
  <si>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</si>
  <si>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</si>
  <si>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</si>
  <si>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</si>
  <si>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</si>
  <si>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农林水支出</t>
  </si>
  <si>
    <t>林业</t>
  </si>
  <si>
    <t>林业事业机构</t>
  </si>
  <si>
    <t>医疗卫生与计划生育支出</t>
  </si>
  <si>
    <t>行政事业单位医疗</t>
  </si>
  <si>
    <t>事业单位医疗</t>
  </si>
  <si>
    <t>社会保障和就业支出</t>
  </si>
  <si>
    <t>行政事业单位离退休</t>
  </si>
  <si>
    <t>事业单位离退休</t>
  </si>
  <si>
    <t>三、部门支出总表</t>
  </si>
  <si>
    <r>
      <t>公开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表</t>
    </r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</si>
  <si>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</si>
  <si>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</si>
  <si>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</si>
  <si>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</si>
  <si>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</si>
  <si>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</si>
  <si>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四、财政拨款收支总表</t>
  </si>
  <si>
    <r>
      <t>公开</t>
    </r>
    <r>
      <rPr>
        <sz val="10"/>
        <color indexed="8"/>
        <rFont val="Arial"/>
        <family val="2"/>
      </rPr>
      <t>04</t>
    </r>
    <r>
      <rPr>
        <sz val="10"/>
        <color indexed="8"/>
        <rFont val="宋体"/>
        <family val="0"/>
      </rPr>
      <t>表</t>
    </r>
  </si>
  <si>
    <t>单位：万元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</si>
  <si>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</si>
  <si>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</si>
  <si>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</si>
  <si>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</si>
  <si>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</si>
  <si>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</si>
  <si>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</si>
  <si>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</si>
  <si>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</si>
  <si>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</si>
  <si>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</si>
  <si>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</si>
  <si>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</si>
  <si>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</si>
  <si>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</si>
  <si>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</si>
  <si>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</si>
  <si>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</si>
  <si>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</si>
  <si>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</si>
  <si>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</si>
  <si>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</si>
  <si>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</si>
  <si>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</si>
  <si>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</si>
  <si>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</si>
  <si>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</si>
  <si>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</si>
  <si>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</si>
  <si>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</si>
  <si>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</si>
  <si>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</si>
  <si>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</si>
  <si>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</si>
  <si>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</si>
  <si>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</si>
  <si>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</si>
  <si>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</si>
  <si>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</si>
  <si>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</si>
  <si>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</si>
  <si>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</si>
  <si>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</si>
  <si>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</si>
  <si>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</si>
  <si>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</si>
  <si>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</si>
  <si>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</si>
  <si>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</si>
  <si>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</si>
  <si>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</si>
  <si>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</si>
  <si>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</si>
  <si>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</si>
  <si>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</si>
  <si>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</si>
  <si>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</si>
  <si>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</si>
  <si>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</si>
  <si>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</si>
  <si>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</si>
  <si>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</si>
  <si>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</si>
  <si>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</si>
  <si>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</si>
  <si>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</si>
  <si>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</si>
  <si>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</si>
  <si>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</si>
  <si>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</si>
  <si>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</si>
  <si>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</si>
  <si>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</si>
  <si>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</si>
  <si>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</si>
  <si>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</si>
  <si>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</si>
  <si>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</si>
  <si>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</si>
  <si>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</si>
  <si>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</si>
  <si>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</si>
  <si>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</si>
  <si>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</si>
  <si>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</si>
  <si>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</si>
  <si>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</si>
  <si>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</si>
  <si>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</si>
  <si>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</si>
  <si>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</si>
  <si>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</si>
  <si>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</si>
  <si>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五、一般公共预算支出表</t>
  </si>
  <si>
    <r>
      <t>公开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</si>
  <si>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项目</t>
  </si>
  <si>
    <t>本年支出</t>
  </si>
  <si>
    <t>人员经费</t>
  </si>
  <si>
    <t>日常公用经费</t>
  </si>
  <si>
    <t>其中：基本建设资金支出</t>
  </si>
  <si>
    <t>六、一般公共预算基本支出表</t>
  </si>
  <si>
    <r>
      <t>2017</t>
    </r>
    <r>
      <rPr>
        <sz val="10"/>
        <rFont val="宋体"/>
        <family val="0"/>
      </rPr>
      <t>年度</t>
    </r>
  </si>
  <si>
    <r>
      <t>公开</t>
    </r>
    <r>
      <rPr>
        <sz val="10"/>
        <rFont val="Arial"/>
        <family val="2"/>
      </rPr>
      <t>06</t>
    </r>
    <r>
      <rPr>
        <sz val="10"/>
        <rFont val="宋体"/>
        <family val="0"/>
      </rPr>
      <t>表</t>
    </r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</si>
  <si>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</si>
  <si>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</si>
  <si>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</si>
  <si>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</si>
  <si>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</si>
  <si>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</si>
  <si>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</si>
  <si>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</si>
  <si>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</si>
  <si>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</si>
  <si>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</si>
  <si>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</si>
  <si>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</si>
  <si>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</si>
  <si>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</si>
  <si>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七、一般公共预算项目支出表</t>
  </si>
  <si>
    <r>
      <t>2017</t>
    </r>
    <r>
      <rPr>
        <sz val="12"/>
        <rFont val="宋体"/>
        <family val="0"/>
      </rPr>
      <t>年度</t>
    </r>
  </si>
  <si>
    <t>公开07表</t>
  </si>
  <si>
    <t>单位:元</t>
  </si>
  <si>
    <t>项目名称</t>
  </si>
  <si>
    <t>合 计</t>
  </si>
  <si>
    <t>绩效目标</t>
  </si>
  <si>
    <t>小 计</t>
  </si>
  <si>
    <t>八、一般公共预算“三公”经费支出表</t>
  </si>
  <si>
    <t>单位名称：乐昌市林业科学研究所           2017年度</t>
  </si>
  <si>
    <t xml:space="preserve">       公开08表       单位:万元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</si>
  <si>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</si>
  <si>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</si>
  <si>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</si>
  <si>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</si>
  <si>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</si>
  <si>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</si>
  <si>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</si>
  <si>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九、政府性基金预算支出表</t>
  </si>
  <si>
    <r>
      <t>公开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</si>
</sst>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#,##0.00_);[Red]\(#,##0.00\)"/>
  </numFmts>
  <fonts count="37"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2"/>
      <name val="Arial"/>
      <family val="2"/>
    </font>
    <font>
      <sz val="10"/>
      <name val="Arial"/>
      <family val="2"/>
    </font>
    <font>
      <b/>
      <sz val="14"/>
      <name val="黑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0"/>
      <color indexed="8"/>
      <name val="宋体"/>
      <family val="0"/>
    </font>
    <font>
      <sz val="22"/>
      <color indexed="8"/>
      <name val="宋体"/>
      <family val="0"/>
    </font>
    <font>
      <b/>
      <sz val="18"/>
      <name val="黑体"/>
      <family val="0"/>
    </font>
    <font>
      <u val="single"/>
      <sz val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22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3" fillId="0" borderId="3" applyNumberFormat="0" applyFill="0" applyAlignment="0" applyProtection="0"/>
    <xf numFmtId="0" fontId="22" fillId="7" borderId="0" applyNumberFormat="0" applyBorder="0" applyAlignment="0" applyProtection="0"/>
    <xf numFmtId="0" fontId="28" fillId="0" borderId="4" applyNumberFormat="0" applyFill="0" applyAlignment="0" applyProtection="0"/>
    <xf numFmtId="0" fontId="22" fillId="3" borderId="0" applyNumberFormat="0" applyBorder="0" applyAlignment="0" applyProtection="0"/>
    <xf numFmtId="0" fontId="32" fillId="2" borderId="5" applyNumberFormat="0" applyAlignment="0" applyProtection="0"/>
    <xf numFmtId="0" fontId="27" fillId="2" borderId="1" applyNumberFormat="0" applyAlignment="0" applyProtection="0"/>
    <xf numFmtId="0" fontId="34" fillId="8" borderId="6" applyNumberFormat="0" applyAlignment="0" applyProtection="0"/>
    <xf numFmtId="0" fontId="5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26" fillId="0" borderId="8" applyNumberFormat="0" applyFill="0" applyAlignment="0" applyProtection="0"/>
    <xf numFmtId="0" fontId="20" fillId="9" borderId="0" applyNumberFormat="0" applyBorder="0" applyAlignment="0" applyProtection="0"/>
    <xf numFmtId="0" fontId="36" fillId="11" borderId="0" applyNumberFormat="0" applyBorder="0" applyAlignment="0" applyProtection="0"/>
    <xf numFmtId="0" fontId="5" fillId="12" borderId="0" applyNumberFormat="0" applyBorder="0" applyAlignment="0" applyProtection="0"/>
    <xf numFmtId="0" fontId="2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2" fillId="16" borderId="0" applyNumberFormat="0" applyBorder="0" applyAlignment="0" applyProtection="0"/>
    <xf numFmtId="0" fontId="5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5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 applyAlignment="1">
      <alignment vertical="center"/>
    </xf>
    <xf numFmtId="0" fontId="1" fillId="0" borderId="0" xfId="68" applyFont="1" applyAlignment="1">
      <alignment horizontal="center"/>
      <protection/>
    </xf>
    <xf numFmtId="0" fontId="2" fillId="0" borderId="0" xfId="68" applyFont="1" applyAlignment="1">
      <alignment horizontal="center"/>
      <protection/>
    </xf>
    <xf numFmtId="0" fontId="3" fillId="0" borderId="9" xfId="68" applyFont="1" applyBorder="1" applyAlignment="1">
      <alignment/>
      <protection/>
    </xf>
    <xf numFmtId="0" fontId="4" fillId="0" borderId="0" xfId="68">
      <alignment/>
      <protection/>
    </xf>
    <xf numFmtId="0" fontId="4" fillId="0" borderId="0" xfId="68" applyFont="1">
      <alignment/>
      <protection/>
    </xf>
    <xf numFmtId="0" fontId="5" fillId="0" borderId="10" xfId="68" applyFont="1" applyFill="1" applyBorder="1" applyAlignment="1">
      <alignment horizontal="center" vertical="center" wrapText="1" shrinkToFit="1"/>
      <protection/>
    </xf>
    <xf numFmtId="0" fontId="5" fillId="0" borderId="11" xfId="68" applyFont="1" applyFill="1" applyBorder="1" applyAlignment="1">
      <alignment horizontal="center" vertical="center" wrapText="1" shrinkToFit="1"/>
      <protection/>
    </xf>
    <xf numFmtId="0" fontId="5" fillId="0" borderId="12" xfId="68" applyFont="1" applyFill="1" applyBorder="1" applyAlignment="1">
      <alignment horizontal="center" vertical="center" wrapText="1" shrinkToFit="1"/>
      <protection/>
    </xf>
    <xf numFmtId="0" fontId="5" fillId="0" borderId="13" xfId="68" applyFont="1" applyFill="1" applyBorder="1" applyAlignment="1">
      <alignment horizontal="center" vertical="center" wrapText="1" shrinkToFit="1"/>
      <protection/>
    </xf>
    <xf numFmtId="0" fontId="5" fillId="0" borderId="13" xfId="68" applyFont="1" applyFill="1" applyBorder="1" applyAlignment="1">
      <alignment horizontal="center" vertical="center" shrinkToFit="1"/>
      <protection/>
    </xf>
    <xf numFmtId="0" fontId="5" fillId="0" borderId="14" xfId="68" applyFont="1" applyFill="1" applyBorder="1" applyAlignment="1">
      <alignment horizontal="center" vertical="center" wrapText="1" shrinkToFit="1"/>
      <protection/>
    </xf>
    <xf numFmtId="0" fontId="5" fillId="0" borderId="15" xfId="68" applyFont="1" applyFill="1" applyBorder="1" applyAlignment="1">
      <alignment horizontal="center" vertical="center" wrapText="1" shrinkToFit="1"/>
      <protection/>
    </xf>
    <xf numFmtId="4" fontId="5" fillId="0" borderId="15" xfId="68" applyNumberFormat="1" applyFont="1" applyFill="1" applyBorder="1" applyAlignment="1">
      <alignment horizontal="right" vertical="center" shrinkToFit="1"/>
      <protection/>
    </xf>
    <xf numFmtId="0" fontId="0" fillId="0" borderId="16" xfId="0" applyBorder="1" applyAlignment="1">
      <alignment vertical="center"/>
    </xf>
    <xf numFmtId="0" fontId="6" fillId="0" borderId="0" xfId="68" applyFont="1">
      <alignment/>
      <protection/>
    </xf>
    <xf numFmtId="0" fontId="6" fillId="0" borderId="0" xfId="68" applyFont="1" applyAlignment="1">
      <alignment horizontal="right"/>
      <protection/>
    </xf>
    <xf numFmtId="0" fontId="7" fillId="0" borderId="0" xfId="67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0" fillId="0" borderId="0" xfId="67" applyNumberFormat="1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9" fillId="0" borderId="17" xfId="67" applyNumberFormat="1" applyFont="1" applyFill="1" applyBorder="1" applyAlignment="1">
      <alignment/>
    </xf>
    <xf numFmtId="0" fontId="9" fillId="0" borderId="0" xfId="67" applyNumberFormat="1" applyFont="1" applyFill="1" applyBorder="1" applyAlignment="1">
      <alignment/>
    </xf>
    <xf numFmtId="0" fontId="0" fillId="2" borderId="16" xfId="67" applyFont="1" applyFill="1" applyBorder="1" applyAlignment="1">
      <alignment horizontal="center" vertical="center" wrapText="1" shrinkToFit="1"/>
    </xf>
    <xf numFmtId="0" fontId="0" fillId="2" borderId="16" xfId="67" applyNumberFormat="1" applyFont="1" applyFill="1" applyBorder="1" applyAlignment="1">
      <alignment horizontal="center" vertical="center" wrapText="1" shrinkToFit="1"/>
    </xf>
    <xf numFmtId="0" fontId="0" fillId="0" borderId="16" xfId="67" applyNumberFormat="1" applyFont="1" applyFill="1" applyBorder="1" applyAlignment="1">
      <alignment horizontal="center" vertical="center" shrinkToFit="1"/>
    </xf>
    <xf numFmtId="4" fontId="0" fillId="0" borderId="16" xfId="67" applyNumberFormat="1" applyFont="1" applyFill="1" applyBorder="1" applyAlignment="1">
      <alignment/>
    </xf>
    <xf numFmtId="0" fontId="0" fillId="0" borderId="16" xfId="0" applyNumberFormat="1" applyFill="1" applyBorder="1" applyAlignment="1" applyProtection="1">
      <alignment wrapText="1"/>
      <protection/>
    </xf>
    <xf numFmtId="176" fontId="0" fillId="0" borderId="16" xfId="65" applyNumberFormat="1" applyFont="1" applyFill="1" applyBorder="1" applyAlignment="1" applyProtection="1">
      <alignment horizontal="center" vertical="center" wrapText="1"/>
      <protection/>
    </xf>
    <xf numFmtId="0" fontId="10" fillId="0" borderId="0" xfId="67" applyNumberFormat="1" applyFont="1" applyFill="1" applyBorder="1" applyAlignment="1">
      <alignment/>
    </xf>
    <xf numFmtId="0" fontId="0" fillId="0" borderId="0" xfId="67" applyNumberFormat="1" applyFont="1" applyFill="1" applyBorder="1" applyAlignment="1">
      <alignment horizontal="right" vertical="center"/>
    </xf>
    <xf numFmtId="0" fontId="0" fillId="2" borderId="16" xfId="67" applyNumberFormat="1" applyFont="1" applyFill="1" applyBorder="1" applyAlignment="1">
      <alignment vertical="center" wrapText="1" shrinkToFit="1"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0" fillId="0" borderId="0" xfId="45" applyNumberFormat="1" applyFont="1" applyFill="1" applyBorder="1" applyAlignment="1">
      <alignment/>
    </xf>
    <xf numFmtId="0" fontId="12" fillId="0" borderId="0" xfId="45" applyNumberFormat="1" applyFont="1" applyFill="1" applyBorder="1" applyAlignment="1">
      <alignment/>
    </xf>
    <xf numFmtId="0" fontId="12" fillId="0" borderId="0" xfId="45" applyNumberFormat="1" applyFont="1" applyFill="1" applyBorder="1" applyAlignment="1">
      <alignment horizontal="right" vertical="center"/>
    </xf>
    <xf numFmtId="0" fontId="12" fillId="2" borderId="18" xfId="45" applyFont="1" applyFill="1" applyBorder="1" applyAlignment="1">
      <alignment horizontal="center" vertical="center" wrapText="1" shrinkToFit="1"/>
    </xf>
    <xf numFmtId="0" fontId="12" fillId="2" borderId="19" xfId="45" applyFont="1" applyFill="1" applyBorder="1" applyAlignment="1">
      <alignment horizontal="center" vertical="center" wrapText="1" shrinkToFit="1"/>
    </xf>
    <xf numFmtId="0" fontId="12" fillId="2" borderId="20" xfId="45" applyFont="1" applyFill="1" applyBorder="1" applyAlignment="1">
      <alignment horizontal="center" vertical="center" wrapText="1" shrinkToFit="1"/>
    </xf>
    <xf numFmtId="0" fontId="12" fillId="2" borderId="13" xfId="45" applyFont="1" applyFill="1" applyBorder="1" applyAlignment="1">
      <alignment horizontal="center" vertical="center" wrapText="1" shrinkToFit="1"/>
    </xf>
    <xf numFmtId="0" fontId="12" fillId="2" borderId="21" xfId="45" applyFont="1" applyFill="1" applyBorder="1" applyAlignment="1">
      <alignment horizontal="center" vertical="center" wrapText="1" shrinkToFit="1"/>
    </xf>
    <xf numFmtId="0" fontId="12" fillId="2" borderId="22" xfId="45" applyFont="1" applyFill="1" applyBorder="1" applyAlignment="1">
      <alignment horizontal="center" vertical="center" wrapText="1" shrinkToFit="1"/>
    </xf>
    <xf numFmtId="0" fontId="12" fillId="2" borderId="23" xfId="45" applyNumberFormat="1" applyFont="1" applyFill="1" applyBorder="1" applyAlignment="1">
      <alignment horizontal="center" vertical="center" wrapText="1" shrinkToFit="1"/>
    </xf>
    <xf numFmtId="0" fontId="12" fillId="0" borderId="23" xfId="45" applyNumberFormat="1" applyFont="1" applyFill="1" applyBorder="1" applyAlignment="1">
      <alignment horizontal="left" vertical="center" shrinkToFit="1"/>
    </xf>
    <xf numFmtId="4" fontId="12" fillId="0" borderId="23" xfId="45" applyNumberFormat="1" applyFont="1" applyFill="1" applyBorder="1" applyAlignment="1">
      <alignment horizontal="center" vertical="center"/>
    </xf>
    <xf numFmtId="0" fontId="12" fillId="0" borderId="23" xfId="45" applyNumberFormat="1" applyFont="1" applyFill="1" applyBorder="1" applyAlignment="1">
      <alignment horizontal="center" vertical="center" shrinkToFit="1"/>
    </xf>
    <xf numFmtId="4" fontId="12" fillId="0" borderId="23" xfId="65" applyNumberFormat="1" applyFont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13" fillId="0" borderId="0" xfId="69" applyFont="1" applyFill="1" applyAlignment="1">
      <alignment horizontal="center"/>
      <protection/>
    </xf>
    <xf numFmtId="0" fontId="14" fillId="0" borderId="0" xfId="69" applyFont="1" applyFill="1" applyAlignment="1">
      <alignment horizontal="center"/>
      <protection/>
    </xf>
    <xf numFmtId="0" fontId="3" fillId="0" borderId="0" xfId="69" applyFont="1" applyFill="1" applyAlignment="1">
      <alignment/>
      <protection/>
    </xf>
    <xf numFmtId="0" fontId="4" fillId="0" borderId="0" xfId="69" applyFill="1" applyAlignment="1">
      <alignment/>
      <protection/>
    </xf>
    <xf numFmtId="0" fontId="4" fillId="0" borderId="0" xfId="69" applyFill="1">
      <alignment/>
      <protection/>
    </xf>
    <xf numFmtId="177" fontId="4" fillId="0" borderId="0" xfId="69" applyNumberFormat="1" applyFont="1" applyFill="1">
      <alignment/>
      <protection/>
    </xf>
    <xf numFmtId="177" fontId="4" fillId="0" borderId="0" xfId="69" applyNumberFormat="1" applyFill="1">
      <alignment/>
      <protection/>
    </xf>
    <xf numFmtId="0" fontId="3" fillId="0" borderId="10" xfId="69" applyFont="1" applyFill="1" applyBorder="1" applyAlignment="1">
      <alignment horizontal="center" vertical="center" wrapText="1" shrinkToFit="1"/>
      <protection/>
    </xf>
    <xf numFmtId="0" fontId="3" fillId="0" borderId="11" xfId="69" applyFont="1" applyFill="1" applyBorder="1" applyAlignment="1">
      <alignment horizontal="center" vertical="center" wrapText="1" shrinkToFit="1"/>
      <protection/>
    </xf>
    <xf numFmtId="0" fontId="3" fillId="0" borderId="12" xfId="69" applyFont="1" applyFill="1" applyBorder="1" applyAlignment="1">
      <alignment horizontal="center" vertical="center" wrapText="1" shrinkToFit="1"/>
      <protection/>
    </xf>
    <xf numFmtId="0" fontId="3" fillId="0" borderId="13" xfId="69" applyFont="1" applyFill="1" applyBorder="1" applyAlignment="1">
      <alignment horizontal="center" vertical="center" wrapText="1" shrinkToFit="1"/>
      <protection/>
    </xf>
    <xf numFmtId="177" fontId="3" fillId="0" borderId="13" xfId="69" applyNumberFormat="1" applyFont="1" applyFill="1" applyBorder="1" applyAlignment="1">
      <alignment horizontal="center" vertical="center" wrapText="1" shrinkToFit="1"/>
      <protection/>
    </xf>
    <xf numFmtId="0" fontId="5" fillId="0" borderId="13" xfId="69" applyFont="1" applyFill="1" applyBorder="1" applyAlignment="1">
      <alignment horizontal="center" vertical="center" shrinkToFit="1"/>
      <protection/>
    </xf>
    <xf numFmtId="0" fontId="3" fillId="0" borderId="13" xfId="69" applyFont="1" applyFill="1" applyBorder="1" applyAlignment="1">
      <alignment horizontal="center" vertical="center" shrinkToFit="1"/>
      <protection/>
    </xf>
    <xf numFmtId="177" fontId="3" fillId="0" borderId="13" xfId="69" applyNumberFormat="1" applyFont="1" applyFill="1" applyBorder="1" applyAlignment="1">
      <alignment horizontal="center" vertical="center" shrinkToFit="1"/>
      <protection/>
    </xf>
    <xf numFmtId="178" fontId="5" fillId="0" borderId="13" xfId="15" applyNumberFormat="1" applyFont="1" applyFill="1" applyBorder="1" applyAlignment="1">
      <alignment horizontal="right" vertical="center" shrinkToFit="1"/>
      <protection/>
    </xf>
    <xf numFmtId="178" fontId="3" fillId="0" borderId="13" xfId="69" applyNumberFormat="1" applyFont="1" applyFill="1" applyBorder="1" applyAlignment="1">
      <alignment horizontal="right" vertical="center" shrinkToFit="1"/>
      <protection/>
    </xf>
    <xf numFmtId="0" fontId="5" fillId="0" borderId="24" xfId="66" applyFont="1" applyFill="1" applyBorder="1" applyAlignment="1">
      <alignment horizontal="center" vertical="center" shrinkToFit="1"/>
      <protection/>
    </xf>
    <xf numFmtId="0" fontId="5" fillId="0" borderId="20" xfId="66" applyFont="1" applyFill="1" applyBorder="1" applyAlignment="1">
      <alignment horizontal="center" vertical="center" shrinkToFit="1"/>
      <protection/>
    </xf>
    <xf numFmtId="0" fontId="5" fillId="0" borderId="13" xfId="66" applyFont="1" applyFill="1" applyBorder="1" applyAlignment="1">
      <alignment horizontal="center" vertical="center" shrinkToFit="1"/>
      <protection/>
    </xf>
    <xf numFmtId="0" fontId="6" fillId="0" borderId="16" xfId="65" applyNumberFormat="1" applyFont="1" applyFill="1" applyBorder="1" applyAlignment="1" applyProtection="1">
      <alignment horizontal="left" vertical="center" wrapText="1"/>
      <protection/>
    </xf>
    <xf numFmtId="176" fontId="0" fillId="0" borderId="16" xfId="65" applyNumberFormat="1" applyFont="1" applyFill="1" applyBorder="1" applyAlignment="1" applyProtection="1">
      <alignment horizontal="right" vertical="center" wrapText="1"/>
      <protection/>
    </xf>
    <xf numFmtId="177" fontId="0" fillId="0" borderId="16" xfId="65" applyNumberFormat="1" applyFont="1" applyFill="1" applyBorder="1" applyAlignment="1" applyProtection="1">
      <alignment horizontal="center" vertical="center"/>
      <protection/>
    </xf>
    <xf numFmtId="177" fontId="0" fillId="0" borderId="16" xfId="65" applyNumberFormat="1" applyFont="1" applyFill="1" applyBorder="1" applyAlignment="1" applyProtection="1">
      <alignment horizontal="right" vertical="center" wrapText="1"/>
      <protection/>
    </xf>
    <xf numFmtId="177" fontId="0" fillId="0" borderId="16" xfId="65" applyNumberFormat="1" applyFont="1" applyFill="1" applyBorder="1" applyAlignment="1" applyProtection="1">
      <alignment vertical="center"/>
      <protection/>
    </xf>
    <xf numFmtId="177" fontId="5" fillId="0" borderId="13" xfId="66" applyNumberFormat="1" applyFont="1" applyFill="1" applyBorder="1" applyAlignment="1">
      <alignment horizontal="right" vertical="center" shrinkToFit="1"/>
      <protection/>
    </xf>
    <xf numFmtId="177" fontId="0" fillId="0" borderId="16" xfId="65" applyNumberFormat="1" applyFont="1" applyFill="1" applyBorder="1" applyAlignment="1" applyProtection="1">
      <alignment horizontal="center" vertical="center" wrapText="1"/>
      <protection/>
    </xf>
    <xf numFmtId="177" fontId="3" fillId="0" borderId="13" xfId="69" applyNumberFormat="1" applyFont="1" applyFill="1" applyBorder="1" applyAlignment="1">
      <alignment horizontal="right" vertical="center" shrinkToFit="1"/>
      <protection/>
    </xf>
    <xf numFmtId="0" fontId="6" fillId="0" borderId="0" xfId="69" applyFont="1" applyFill="1">
      <alignment/>
      <protection/>
    </xf>
    <xf numFmtId="0" fontId="6" fillId="0" borderId="0" xfId="69" applyFont="1" applyFill="1" applyAlignment="1">
      <alignment horizontal="right"/>
      <protection/>
    </xf>
    <xf numFmtId="176" fontId="3" fillId="0" borderId="13" xfId="69" applyNumberFormat="1" applyFont="1" applyFill="1" applyBorder="1" applyAlignment="1">
      <alignment horizontal="center" vertical="center" shrinkToFit="1"/>
      <protection/>
    </xf>
    <xf numFmtId="0" fontId="3" fillId="0" borderId="13" xfId="69" applyFont="1" applyFill="1" applyBorder="1" applyAlignment="1">
      <alignment horizontal="right" vertical="center" shrinkToFit="1"/>
      <protection/>
    </xf>
    <xf numFmtId="0" fontId="1" fillId="0" borderId="0" xfId="70" applyFont="1" applyFill="1" applyAlignment="1">
      <alignment horizontal="center"/>
      <protection/>
    </xf>
    <xf numFmtId="0" fontId="6" fillId="0" borderId="0" xfId="70" applyFont="1" applyFill="1">
      <alignment/>
      <protection/>
    </xf>
    <xf numFmtId="0" fontId="4" fillId="0" borderId="0" xfId="70" applyFont="1" applyFill="1">
      <alignment/>
      <protection/>
    </xf>
    <xf numFmtId="0" fontId="6" fillId="0" borderId="0" xfId="70" applyFont="1" applyFill="1" applyAlignment="1">
      <alignment horizontal="center"/>
      <protection/>
    </xf>
    <xf numFmtId="0" fontId="6" fillId="0" borderId="0" xfId="70" applyFont="1" applyFill="1" applyAlignment="1">
      <alignment horizontal="right"/>
      <protection/>
    </xf>
    <xf numFmtId="0" fontId="6" fillId="0" borderId="16" xfId="70" applyFont="1" applyFill="1" applyBorder="1" applyAlignment="1">
      <alignment horizontal="center" vertical="center"/>
      <protection/>
    </xf>
    <xf numFmtId="0" fontId="6" fillId="0" borderId="16" xfId="70" applyFont="1" applyFill="1" applyBorder="1" applyAlignment="1">
      <alignment horizontal="center" vertical="center" wrapText="1"/>
      <protection/>
    </xf>
    <xf numFmtId="0" fontId="6" fillId="0" borderId="16" xfId="70" applyFont="1" applyFill="1" applyBorder="1" applyAlignment="1">
      <alignment horizontal="left" vertical="center"/>
      <protection/>
    </xf>
    <xf numFmtId="4" fontId="6" fillId="0" borderId="16" xfId="70" applyNumberFormat="1" applyFont="1" applyFill="1" applyBorder="1" applyAlignment="1">
      <alignment horizontal="center" vertical="center" shrinkToFit="1"/>
      <protection/>
    </xf>
    <xf numFmtId="4" fontId="6" fillId="0" borderId="16" xfId="70" applyNumberFormat="1" applyFont="1" applyFill="1" applyBorder="1" applyAlignment="1">
      <alignment horizontal="right" vertical="center" shrinkToFit="1"/>
      <protection/>
    </xf>
    <xf numFmtId="0" fontId="6" fillId="0" borderId="16" xfId="70" applyFont="1" applyFill="1" applyBorder="1" applyAlignment="1">
      <alignment horizontal="right" vertical="center" shrinkToFit="1"/>
      <protection/>
    </xf>
    <xf numFmtId="0" fontId="6" fillId="0" borderId="16" xfId="70" applyFont="1" applyFill="1" applyBorder="1" applyAlignment="1">
      <alignment horizontal="center" vertical="center" shrinkToFit="1"/>
      <protection/>
    </xf>
    <xf numFmtId="0" fontId="6" fillId="0" borderId="16" xfId="70" applyFont="1" applyFill="1" applyBorder="1" applyAlignment="1">
      <alignment horizontal="left" vertical="center" shrinkToFit="1"/>
      <protection/>
    </xf>
    <xf numFmtId="0" fontId="15" fillId="0" borderId="16" xfId="70" applyFont="1" applyFill="1" applyBorder="1" applyAlignment="1">
      <alignment horizontal="center" vertical="center"/>
      <protection/>
    </xf>
    <xf numFmtId="0" fontId="15" fillId="0" borderId="16" xfId="70" applyFont="1" applyFill="1" applyBorder="1" applyAlignment="1">
      <alignment vertical="center"/>
      <protection/>
    </xf>
    <xf numFmtId="0" fontId="6" fillId="0" borderId="16" xfId="70" applyFont="1" applyFill="1" applyBorder="1" applyAlignment="1">
      <alignment vertical="center"/>
      <protection/>
    </xf>
    <xf numFmtId="0" fontId="16" fillId="0" borderId="0" xfId="15" applyFont="1" applyFill="1" applyAlignment="1">
      <alignment horizontal="center"/>
      <protection/>
    </xf>
    <xf numFmtId="0" fontId="3" fillId="0" borderId="9" xfId="15" applyFont="1" applyFill="1" applyBorder="1" applyAlignment="1">
      <alignment/>
      <protection/>
    </xf>
    <xf numFmtId="0" fontId="4" fillId="0" borderId="0" xfId="15" applyFill="1">
      <alignment/>
      <protection/>
    </xf>
    <xf numFmtId="0" fontId="3" fillId="0" borderId="0" xfId="15" applyFont="1" applyFill="1" applyAlignment="1">
      <alignment horizontal="center"/>
      <protection/>
    </xf>
    <xf numFmtId="0" fontId="5" fillId="0" borderId="10" xfId="15" applyFont="1" applyFill="1" applyBorder="1" applyAlignment="1">
      <alignment horizontal="center" vertical="center" shrinkToFit="1"/>
      <protection/>
    </xf>
    <xf numFmtId="0" fontId="5" fillId="0" borderId="11" xfId="15" applyFont="1" applyFill="1" applyBorder="1" applyAlignment="1">
      <alignment horizontal="center" vertical="center" shrinkToFit="1"/>
      <protection/>
    </xf>
    <xf numFmtId="0" fontId="5" fillId="0" borderId="11" xfId="15" applyFont="1" applyFill="1" applyBorder="1" applyAlignment="1">
      <alignment horizontal="center" vertical="center" wrapText="1" shrinkToFit="1"/>
      <protection/>
    </xf>
    <xf numFmtId="0" fontId="5" fillId="0" borderId="12" xfId="15" applyFont="1" applyFill="1" applyBorder="1" applyAlignment="1">
      <alignment horizontal="center" vertical="center" wrapText="1" shrinkToFit="1"/>
      <protection/>
    </xf>
    <xf numFmtId="0" fontId="5" fillId="0" borderId="13" xfId="15" applyFont="1" applyFill="1" applyBorder="1" applyAlignment="1">
      <alignment horizontal="center" vertical="center" wrapText="1" shrinkToFit="1"/>
      <protection/>
    </xf>
    <xf numFmtId="0" fontId="5" fillId="0" borderId="13" xfId="15" applyFont="1" applyFill="1" applyBorder="1" applyAlignment="1">
      <alignment horizontal="center" vertical="center" shrinkToFit="1"/>
      <protection/>
    </xf>
    <xf numFmtId="0" fontId="5" fillId="0" borderId="12" xfId="15" applyFont="1" applyFill="1" applyBorder="1" applyAlignment="1">
      <alignment horizontal="center" vertical="center" shrinkToFit="1"/>
      <protection/>
    </xf>
    <xf numFmtId="179" fontId="5" fillId="0" borderId="13" xfId="15" applyNumberFormat="1" applyFont="1" applyFill="1" applyBorder="1" applyAlignment="1">
      <alignment vertical="center" shrinkToFit="1"/>
      <protection/>
    </xf>
    <xf numFmtId="177" fontId="5" fillId="0" borderId="13" xfId="15" applyNumberFormat="1" applyFont="1" applyFill="1" applyBorder="1" applyAlignment="1">
      <alignment horizontal="center" vertical="center" shrinkToFit="1"/>
      <protection/>
    </xf>
    <xf numFmtId="4" fontId="5" fillId="0" borderId="13" xfId="15" applyNumberFormat="1" applyFont="1" applyFill="1" applyBorder="1" applyAlignment="1">
      <alignment horizontal="right" vertical="center" shrinkToFit="1"/>
      <protection/>
    </xf>
    <xf numFmtId="0" fontId="5" fillId="0" borderId="13" xfId="15" applyFont="1" applyFill="1" applyBorder="1" applyAlignment="1">
      <alignment horizontal="right" vertical="center" shrinkToFit="1"/>
      <protection/>
    </xf>
    <xf numFmtId="177" fontId="5" fillId="0" borderId="13" xfId="66" applyNumberFormat="1" applyFont="1" applyFill="1" applyBorder="1" applyAlignment="1">
      <alignment horizontal="center" vertical="center" shrinkToFit="1"/>
      <protection/>
    </xf>
    <xf numFmtId="0" fontId="6" fillId="0" borderId="0" xfId="15" applyFont="1" applyFill="1">
      <alignment/>
      <protection/>
    </xf>
    <xf numFmtId="0" fontId="3" fillId="0" borderId="0" xfId="15" applyFont="1" applyFill="1" applyAlignment="1">
      <alignment horizontal="right"/>
      <protection/>
    </xf>
    <xf numFmtId="0" fontId="5" fillId="0" borderId="25" xfId="15" applyFont="1" applyFill="1" applyBorder="1" applyAlignment="1">
      <alignment horizontal="center" vertical="center" wrapText="1" shrinkToFit="1"/>
      <protection/>
    </xf>
    <xf numFmtId="0" fontId="5" fillId="0" borderId="26" xfId="15" applyFont="1" applyFill="1" applyBorder="1" applyAlignment="1">
      <alignment horizontal="center" vertical="center" wrapText="1" shrinkToFit="1"/>
      <protection/>
    </xf>
    <xf numFmtId="4" fontId="5" fillId="0" borderId="26" xfId="15" applyNumberFormat="1" applyFont="1" applyFill="1" applyBorder="1" applyAlignment="1">
      <alignment horizontal="right" vertical="center" shrinkToFit="1"/>
      <protection/>
    </xf>
    <xf numFmtId="0" fontId="5" fillId="0" borderId="26" xfId="15" applyFont="1" applyFill="1" applyBorder="1" applyAlignment="1">
      <alignment horizontal="right" vertical="center" shrinkToFit="1"/>
      <protection/>
    </xf>
    <xf numFmtId="0" fontId="16" fillId="0" borderId="0" xfId="66" applyFont="1" applyFill="1" applyAlignment="1">
      <alignment horizontal="center"/>
      <protection/>
    </xf>
    <xf numFmtId="0" fontId="3" fillId="0" borderId="9" xfId="66" applyFont="1" applyFill="1" applyBorder="1" applyAlignment="1">
      <alignment/>
      <protection/>
    </xf>
    <xf numFmtId="0" fontId="4" fillId="0" borderId="0" xfId="66" applyFill="1">
      <alignment/>
      <protection/>
    </xf>
    <xf numFmtId="0" fontId="4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10" xfId="66" applyFont="1" applyFill="1" applyBorder="1" applyAlignment="1">
      <alignment horizontal="center" vertical="center" shrinkToFit="1"/>
      <protection/>
    </xf>
    <xf numFmtId="0" fontId="5" fillId="0" borderId="11" xfId="66" applyFont="1" applyFill="1" applyBorder="1" applyAlignment="1">
      <alignment horizontal="center" vertical="center" shrinkToFit="1"/>
      <protection/>
    </xf>
    <xf numFmtId="0" fontId="5" fillId="0" borderId="11" xfId="66" applyFont="1" applyFill="1" applyBorder="1" applyAlignment="1">
      <alignment horizontal="center" vertical="center" wrapText="1" shrinkToFit="1"/>
      <protection/>
    </xf>
    <xf numFmtId="0" fontId="5" fillId="0" borderId="12" xfId="66" applyFont="1" applyFill="1" applyBorder="1" applyAlignment="1">
      <alignment horizontal="center" vertical="center" wrapText="1" shrinkToFit="1"/>
      <protection/>
    </xf>
    <xf numFmtId="0" fontId="5" fillId="0" borderId="13" xfId="66" applyFont="1" applyFill="1" applyBorder="1" applyAlignment="1">
      <alignment horizontal="center" vertical="center" wrapText="1" shrinkToFit="1"/>
      <protection/>
    </xf>
    <xf numFmtId="0" fontId="5" fillId="0" borderId="12" xfId="66" applyFont="1" applyFill="1" applyBorder="1" applyAlignment="1">
      <alignment horizontal="center" vertical="center" shrinkToFit="1"/>
      <protection/>
    </xf>
    <xf numFmtId="179" fontId="5" fillId="0" borderId="13" xfId="66" applyNumberFormat="1" applyFont="1" applyFill="1" applyBorder="1" applyAlignment="1">
      <alignment horizontal="right" vertical="center" shrinkToFit="1"/>
      <protection/>
    </xf>
    <xf numFmtId="4" fontId="5" fillId="0" borderId="13" xfId="66" applyNumberFormat="1" applyFont="1" applyFill="1" applyBorder="1" applyAlignment="1">
      <alignment horizontal="right" vertical="center" shrinkToFit="1"/>
      <protection/>
    </xf>
    <xf numFmtId="0" fontId="3" fillId="0" borderId="0" xfId="66" applyFont="1" applyFill="1" applyAlignment="1">
      <alignment horizontal="right"/>
      <protection/>
    </xf>
    <xf numFmtId="0" fontId="6" fillId="0" borderId="0" xfId="66" applyFont="1" applyFill="1" applyAlignment="1">
      <alignment horizontal="right"/>
      <protection/>
    </xf>
    <xf numFmtId="0" fontId="12" fillId="0" borderId="0" xfId="0" applyFont="1" applyAlignment="1">
      <alignment vertical="center"/>
    </xf>
    <xf numFmtId="0" fontId="17" fillId="0" borderId="0" xfId="65" applyNumberFormat="1" applyFont="1" applyFill="1" applyBorder="1" applyAlignment="1">
      <alignment horizontal="center" vertical="center" wrapText="1" shrinkToFit="1"/>
    </xf>
    <xf numFmtId="0" fontId="12" fillId="0" borderId="0" xfId="65" applyNumberFormat="1" applyFont="1" applyFill="1" applyBorder="1" applyAlignment="1">
      <alignment horizontal="left" vertical="center"/>
    </xf>
    <xf numFmtId="0" fontId="10" fillId="0" borderId="0" xfId="65" applyNumberFormat="1" applyFont="1" applyFill="1" applyBorder="1" applyAlignment="1">
      <alignment/>
    </xf>
    <xf numFmtId="0" fontId="12" fillId="0" borderId="0" xfId="65" applyNumberFormat="1" applyFont="1" applyFill="1" applyBorder="1" applyAlignment="1">
      <alignment vertical="center"/>
    </xf>
    <xf numFmtId="0" fontId="12" fillId="0" borderId="0" xfId="65" applyNumberFormat="1" applyFont="1" applyFill="1" applyBorder="1" applyAlignment="1">
      <alignment horizontal="right" vertical="center"/>
    </xf>
    <xf numFmtId="0" fontId="12" fillId="2" borderId="19" xfId="65" applyFont="1" applyFill="1" applyBorder="1" applyAlignment="1">
      <alignment horizontal="center" vertical="center" wrapText="1" shrinkToFit="1"/>
    </xf>
    <xf numFmtId="0" fontId="12" fillId="2" borderId="13" xfId="65" applyFont="1" applyFill="1" applyBorder="1" applyAlignment="1">
      <alignment horizontal="center" vertical="center" wrapText="1" shrinkToFit="1"/>
    </xf>
    <xf numFmtId="0" fontId="12" fillId="2" borderId="23" xfId="65" applyFont="1" applyFill="1" applyBorder="1" applyAlignment="1">
      <alignment horizontal="center" vertical="center" wrapText="1" shrinkToFit="1"/>
    </xf>
    <xf numFmtId="0" fontId="18" fillId="2" borderId="23" xfId="65" applyFont="1" applyFill="1" applyBorder="1" applyAlignment="1">
      <alignment horizontal="center" vertical="center" wrapText="1" shrinkToFit="1"/>
    </xf>
    <xf numFmtId="0" fontId="12" fillId="2" borderId="23" xfId="65" applyFont="1" applyFill="1" applyBorder="1" applyAlignment="1">
      <alignment horizontal="left" vertical="center" wrapText="1" shrinkToFit="1"/>
    </xf>
    <xf numFmtId="4" fontId="12" fillId="0" borderId="23" xfId="65" applyNumberFormat="1" applyFont="1" applyBorder="1" applyAlignment="1">
      <alignment horizontal="center" vertical="center"/>
    </xf>
    <xf numFmtId="0" fontId="0" fillId="19" borderId="0" xfId="0" applyFill="1" applyAlignment="1">
      <alignment vertical="center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2_1" xfId="66"/>
    <cellStyle name="常规_Sheet3" xfId="67"/>
    <cellStyle name="常规_Sheet9" xfId="68"/>
    <cellStyle name="常规_Sheet3_Sheet11" xfId="69"/>
    <cellStyle name="常规_Sheet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37"/>
  <sheetViews>
    <sheetView showGridLines="0" showZeros="0" zoomScaleSheetLayoutView="100" workbookViewId="0" topLeftCell="A1">
      <selection activeCell="D9" sqref="D9"/>
    </sheetView>
  </sheetViews>
  <sheetFormatPr defaultColWidth="9.00390625" defaultRowHeight="14.25"/>
  <cols>
    <col min="1" max="1" width="30.875" style="0" customWidth="1"/>
    <col min="2" max="2" width="9.50390625" style="0" customWidth="1"/>
    <col min="3" max="3" width="26.375" style="0" customWidth="1"/>
    <col min="4" max="4" width="10.125" style="0" customWidth="1"/>
  </cols>
  <sheetData>
    <row r="1" spans="1:4" ht="22.5">
      <c r="A1" s="138" t="s">
        <v>0</v>
      </c>
      <c r="B1" s="138"/>
      <c r="C1" s="138"/>
      <c r="D1" s="138"/>
    </row>
    <row r="2" spans="1:4" ht="11.25" customHeight="1">
      <c r="A2" s="139"/>
      <c r="B2" s="140"/>
      <c r="C2" s="140"/>
      <c r="D2" s="140"/>
    </row>
    <row r="3" spans="1:4" s="137" customFormat="1" ht="12">
      <c r="A3" s="141" t="s">
        <v>1</v>
      </c>
      <c r="B3" s="141" t="s">
        <v>2</v>
      </c>
      <c r="C3" s="141" t="s">
        <v>3</v>
      </c>
      <c r="D3" s="142" t="s">
        <v>4</v>
      </c>
    </row>
    <row r="4" spans="1:4" ht="19.5" customHeight="1">
      <c r="A4" s="143" t="s">
        <v>5</v>
      </c>
      <c r="B4" s="144"/>
      <c r="C4" s="143" t="s">
        <v>6</v>
      </c>
      <c r="D4" s="144"/>
    </row>
    <row r="5" spans="1:4" ht="30" customHeight="1">
      <c r="A5" s="145" t="s">
        <v>7</v>
      </c>
      <c r="B5" s="146" t="s">
        <v>8</v>
      </c>
      <c r="C5" s="147" t="s">
        <v>9</v>
      </c>
      <c r="D5" s="146" t="s">
        <v>8</v>
      </c>
    </row>
    <row r="6" spans="1:4" ht="19.5" customHeight="1">
      <c r="A6" s="147" t="s">
        <v>10</v>
      </c>
      <c r="B6" s="49">
        <v>103.11</v>
      </c>
      <c r="C6" s="147" t="s">
        <v>11</v>
      </c>
      <c r="D6" s="49">
        <v>103.11</v>
      </c>
    </row>
    <row r="7" spans="1:4" ht="19.5" customHeight="1">
      <c r="A7" s="147" t="s">
        <v>12</v>
      </c>
      <c r="B7" s="49">
        <v>103.11</v>
      </c>
      <c r="C7" s="147" t="s">
        <v>13</v>
      </c>
      <c r="D7" s="49">
        <v>68.13</v>
      </c>
    </row>
    <row r="8" spans="1:4" ht="29.25" customHeight="1">
      <c r="A8" s="147" t="s">
        <v>14</v>
      </c>
      <c r="B8" s="49"/>
      <c r="C8" s="147" t="s">
        <v>15</v>
      </c>
      <c r="D8" s="49">
        <v>0</v>
      </c>
    </row>
    <row r="9" spans="1:4" ht="17.25" customHeight="1">
      <c r="A9" s="147" t="s">
        <v>16</v>
      </c>
      <c r="B9" s="49"/>
      <c r="C9" s="147" t="s">
        <v>17</v>
      </c>
      <c r="D9" s="49">
        <v>34.98</v>
      </c>
    </row>
    <row r="10" spans="1:4" ht="17.25" customHeight="1">
      <c r="A10" s="147" t="s">
        <v>18</v>
      </c>
      <c r="B10" s="148"/>
      <c r="C10" s="147" t="s">
        <v>19</v>
      </c>
      <c r="D10" s="148"/>
    </row>
    <row r="11" spans="1:4" ht="17.25" customHeight="1">
      <c r="A11" s="147" t="s">
        <v>20</v>
      </c>
      <c r="B11" s="49"/>
      <c r="C11" s="147" t="s">
        <v>21</v>
      </c>
      <c r="D11" s="148"/>
    </row>
    <row r="12" spans="1:4" ht="17.25" customHeight="1">
      <c r="A12" s="147" t="s">
        <v>22</v>
      </c>
      <c r="B12" s="148"/>
      <c r="C12" s="147" t="s">
        <v>23</v>
      </c>
      <c r="D12" s="49"/>
    </row>
    <row r="13" spans="1:4" ht="17.25" customHeight="1">
      <c r="A13" s="147" t="s">
        <v>24</v>
      </c>
      <c r="B13" s="148"/>
      <c r="C13" s="147" t="s">
        <v>25</v>
      </c>
      <c r="D13" s="49"/>
    </row>
    <row r="14" spans="1:4" ht="17.25" customHeight="1">
      <c r="A14" s="147" t="s">
        <v>26</v>
      </c>
      <c r="B14" s="148"/>
      <c r="C14" s="147" t="s">
        <v>27</v>
      </c>
      <c r="D14" s="49"/>
    </row>
    <row r="15" spans="1:4" ht="17.25" customHeight="1">
      <c r="A15" s="147" t="s">
        <v>28</v>
      </c>
      <c r="B15" s="148"/>
      <c r="C15" s="147" t="s">
        <v>29</v>
      </c>
      <c r="D15" s="49"/>
    </row>
    <row r="16" spans="1:4" ht="17.25" customHeight="1">
      <c r="A16" s="147" t="s">
        <v>30</v>
      </c>
      <c r="B16" s="49"/>
      <c r="C16" s="147"/>
      <c r="D16" s="145"/>
    </row>
    <row r="17" spans="1:4" ht="17.25" customHeight="1">
      <c r="A17" s="147" t="s">
        <v>31</v>
      </c>
      <c r="B17" s="49"/>
      <c r="C17" s="147" t="s">
        <v>32</v>
      </c>
      <c r="D17" s="49"/>
    </row>
    <row r="18" spans="1:4" ht="17.25" customHeight="1">
      <c r="A18" s="147" t="s">
        <v>33</v>
      </c>
      <c r="B18" s="49">
        <v>0</v>
      </c>
      <c r="C18" s="147" t="s">
        <v>25</v>
      </c>
      <c r="D18" s="49"/>
    </row>
    <row r="19" spans="1:4" ht="17.25" customHeight="1">
      <c r="A19" s="147" t="s">
        <v>34</v>
      </c>
      <c r="B19" s="49">
        <v>0</v>
      </c>
      <c r="C19" s="147" t="s">
        <v>35</v>
      </c>
      <c r="D19" s="49"/>
    </row>
    <row r="20" spans="1:4" ht="17.25" customHeight="1">
      <c r="A20" s="147" t="s">
        <v>36</v>
      </c>
      <c r="B20" s="49"/>
      <c r="C20" s="147" t="s">
        <v>37</v>
      </c>
      <c r="D20" s="49"/>
    </row>
    <row r="21" spans="1:4" ht="17.25" customHeight="1">
      <c r="A21" s="147"/>
      <c r="B21" s="145"/>
      <c r="C21" s="147" t="s">
        <v>38</v>
      </c>
      <c r="D21" s="49"/>
    </row>
    <row r="22" spans="1:4" ht="17.25" customHeight="1">
      <c r="A22" s="147"/>
      <c r="B22" s="145"/>
      <c r="C22" s="147" t="s">
        <v>39</v>
      </c>
      <c r="D22" s="49"/>
    </row>
    <row r="23" spans="1:4" ht="17.25" customHeight="1">
      <c r="A23" s="147"/>
      <c r="B23" s="145"/>
      <c r="C23" s="147" t="s">
        <v>29</v>
      </c>
      <c r="D23" s="49"/>
    </row>
    <row r="24" spans="1:4" ht="17.25" customHeight="1">
      <c r="A24" s="147"/>
      <c r="B24" s="145"/>
      <c r="C24" s="147"/>
      <c r="D24" s="145"/>
    </row>
    <row r="25" spans="1:4" ht="17.25" customHeight="1">
      <c r="A25" s="147"/>
      <c r="B25" s="145"/>
      <c r="C25" s="147" t="s">
        <v>40</v>
      </c>
      <c r="D25" s="49"/>
    </row>
    <row r="26" spans="1:4" ht="17.25" customHeight="1">
      <c r="A26" s="147"/>
      <c r="B26" s="145"/>
      <c r="C26" s="147"/>
      <c r="D26" s="145"/>
    </row>
    <row r="27" spans="1:4" ht="17.25" customHeight="1">
      <c r="A27" s="147" t="s">
        <v>41</v>
      </c>
      <c r="B27" s="49">
        <v>103.11</v>
      </c>
      <c r="C27" s="145" t="s">
        <v>42</v>
      </c>
      <c r="D27" s="49">
        <v>103.11</v>
      </c>
    </row>
    <row r="28" spans="1:4" ht="17.25" customHeight="1">
      <c r="A28" s="147"/>
      <c r="B28" s="145"/>
      <c r="C28" s="147"/>
      <c r="D28" s="145"/>
    </row>
    <row r="29" spans="1:4" ht="17.25" customHeight="1">
      <c r="A29" s="147" t="s">
        <v>43</v>
      </c>
      <c r="B29" s="49"/>
      <c r="C29" s="147" t="s">
        <v>44</v>
      </c>
      <c r="D29" s="49"/>
    </row>
    <row r="30" spans="1:4" ht="17.25" customHeight="1">
      <c r="A30" s="147" t="s">
        <v>45</v>
      </c>
      <c r="B30" s="148"/>
      <c r="C30" s="147" t="s">
        <v>46</v>
      </c>
      <c r="D30" s="148"/>
    </row>
    <row r="31" spans="1:4" ht="17.25" customHeight="1">
      <c r="A31" s="147" t="s">
        <v>47</v>
      </c>
      <c r="B31" s="49"/>
      <c r="C31" s="147" t="s">
        <v>48</v>
      </c>
      <c r="D31" s="148"/>
    </row>
    <row r="32" spans="1:4" ht="17.25" customHeight="1">
      <c r="A32" s="147" t="s">
        <v>49</v>
      </c>
      <c r="B32" s="148"/>
      <c r="C32" s="147"/>
      <c r="D32" s="145"/>
    </row>
    <row r="33" spans="1:6" ht="17.25" customHeight="1">
      <c r="A33" s="147"/>
      <c r="B33" s="145"/>
      <c r="C33" s="147"/>
      <c r="D33" s="145"/>
      <c r="F33" s="149"/>
    </row>
    <row r="34" spans="1:4" ht="17.25" customHeight="1">
      <c r="A34" s="147"/>
      <c r="B34" s="145"/>
      <c r="C34" s="147"/>
      <c r="D34" s="145"/>
    </row>
    <row r="35" spans="1:4" ht="17.25" customHeight="1">
      <c r="A35" s="147" t="s">
        <v>50</v>
      </c>
      <c r="B35" s="148">
        <v>0</v>
      </c>
      <c r="C35" s="147" t="s">
        <v>51</v>
      </c>
      <c r="D35" s="145"/>
    </row>
    <row r="36" spans="1:4" ht="17.25" customHeight="1">
      <c r="A36" s="147"/>
      <c r="B36" s="145"/>
      <c r="C36" s="147"/>
      <c r="D36" s="145"/>
    </row>
    <row r="37" spans="1:4" ht="17.25" customHeight="1">
      <c r="A37" s="147" t="s">
        <v>52</v>
      </c>
      <c r="B37" s="49">
        <v>103.11</v>
      </c>
      <c r="C37" s="145" t="s">
        <v>53</v>
      </c>
      <c r="D37" s="49">
        <v>103.11</v>
      </c>
    </row>
  </sheetData>
  <sheetProtection/>
  <mergeCells count="3">
    <mergeCell ref="A1:D1"/>
    <mergeCell ref="A4:B4"/>
    <mergeCell ref="C4:D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16"/>
  <sheetViews>
    <sheetView showGridLines="0" showZeros="0" zoomScaleSheetLayoutView="100" workbookViewId="0" topLeftCell="A1">
      <selection activeCell="E8" sqref="E8:F16"/>
    </sheetView>
  </sheetViews>
  <sheetFormatPr defaultColWidth="9.00390625" defaultRowHeight="14.25"/>
  <cols>
    <col min="1" max="3" width="7.625" style="50" customWidth="1"/>
    <col min="4" max="4" width="24.375" style="50" customWidth="1"/>
    <col min="5" max="5" width="12.50390625" style="50" customWidth="1"/>
    <col min="6" max="6" width="12.875" style="50" customWidth="1"/>
    <col min="7" max="7" width="11.25390625" style="50" customWidth="1"/>
    <col min="8" max="9" width="9.00390625" style="50" customWidth="1"/>
    <col min="10" max="10" width="10.875" style="50" customWidth="1"/>
    <col min="11" max="11" width="7.875" style="50" customWidth="1"/>
    <col min="12" max="16384" width="9.00390625" style="50" customWidth="1"/>
  </cols>
  <sheetData>
    <row r="1" spans="1:11" ht="23.25" customHeight="1">
      <c r="A1" s="122" t="s">
        <v>54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5">
      <c r="A2" s="123" t="s">
        <v>1</v>
      </c>
      <c r="B2" s="123"/>
      <c r="C2" s="123"/>
      <c r="D2" s="124"/>
      <c r="E2" s="124"/>
      <c r="F2" s="124"/>
      <c r="G2" s="125" t="s">
        <v>55</v>
      </c>
      <c r="H2" s="126"/>
      <c r="I2" s="124"/>
      <c r="J2" s="135" t="s">
        <v>56</v>
      </c>
      <c r="K2" s="136" t="s">
        <v>57</v>
      </c>
    </row>
    <row r="3" spans="1:11" ht="17.25" customHeight="1">
      <c r="A3" s="127" t="s">
        <v>58</v>
      </c>
      <c r="B3" s="128"/>
      <c r="C3" s="128"/>
      <c r="D3" s="128"/>
      <c r="E3" s="129" t="s">
        <v>59</v>
      </c>
      <c r="F3" s="129" t="s">
        <v>60</v>
      </c>
      <c r="G3" s="129" t="s">
        <v>61</v>
      </c>
      <c r="H3" s="129" t="s">
        <v>62</v>
      </c>
      <c r="I3" s="129" t="s">
        <v>63</v>
      </c>
      <c r="J3" s="129" t="s">
        <v>64</v>
      </c>
      <c r="K3" s="129" t="s">
        <v>65</v>
      </c>
    </row>
    <row r="4" spans="1:11" ht="12.75" customHeight="1">
      <c r="A4" s="130" t="s">
        <v>66</v>
      </c>
      <c r="B4" s="131"/>
      <c r="C4" s="131"/>
      <c r="D4" s="71" t="s">
        <v>67</v>
      </c>
      <c r="E4" s="131"/>
      <c r="F4" s="131"/>
      <c r="G4" s="131"/>
      <c r="H4" s="131"/>
      <c r="I4" s="131"/>
      <c r="J4" s="131"/>
      <c r="K4" s="129"/>
    </row>
    <row r="5" spans="1:11" ht="17.25" customHeight="1">
      <c r="A5" s="130"/>
      <c r="B5" s="131"/>
      <c r="C5" s="131"/>
      <c r="D5" s="71"/>
      <c r="E5" s="131"/>
      <c r="F5" s="131"/>
      <c r="G5" s="131"/>
      <c r="H5" s="131"/>
      <c r="I5" s="131"/>
      <c r="J5" s="131"/>
      <c r="K5" s="129"/>
    </row>
    <row r="6" spans="1:11" ht="17.25" customHeight="1">
      <c r="A6" s="132" t="s">
        <v>68</v>
      </c>
      <c r="B6" s="71" t="s">
        <v>69</v>
      </c>
      <c r="C6" s="71" t="s">
        <v>70</v>
      </c>
      <c r="D6" s="71" t="s">
        <v>71</v>
      </c>
      <c r="E6" s="131" t="s">
        <v>72</v>
      </c>
      <c r="F6" s="131" t="s">
        <v>73</v>
      </c>
      <c r="G6" s="131" t="s">
        <v>74</v>
      </c>
      <c r="H6" s="131" t="s">
        <v>75</v>
      </c>
      <c r="I6" s="131" t="s">
        <v>76</v>
      </c>
      <c r="J6" s="131" t="s">
        <v>77</v>
      </c>
      <c r="K6" s="131" t="s">
        <v>78</v>
      </c>
    </row>
    <row r="7" spans="1:11" ht="18.75" customHeight="1">
      <c r="A7" s="132"/>
      <c r="B7" s="71"/>
      <c r="C7" s="71"/>
      <c r="D7" s="71" t="s">
        <v>79</v>
      </c>
      <c r="E7" s="133">
        <f>SUM(E8,E11,E14)</f>
        <v>1031164</v>
      </c>
      <c r="F7" s="134">
        <f>SUM(F8,F11,F14)</f>
        <v>1031164</v>
      </c>
      <c r="G7" s="134"/>
      <c r="H7" s="134"/>
      <c r="I7" s="134"/>
      <c r="J7" s="134"/>
      <c r="K7" s="134"/>
    </row>
    <row r="8" spans="1:11" ht="22.5" customHeight="1">
      <c r="A8" s="69">
        <v>213</v>
      </c>
      <c r="B8" s="70"/>
      <c r="C8" s="71"/>
      <c r="D8" s="72" t="s">
        <v>80</v>
      </c>
      <c r="E8" s="73">
        <v>681300</v>
      </c>
      <c r="F8" s="73">
        <v>681300</v>
      </c>
      <c r="G8" s="134"/>
      <c r="H8" s="134"/>
      <c r="I8" s="134"/>
      <c r="J8" s="134"/>
      <c r="K8" s="134"/>
    </row>
    <row r="9" spans="1:11" ht="22.5" customHeight="1">
      <c r="A9" s="69">
        <v>21302</v>
      </c>
      <c r="B9" s="70"/>
      <c r="C9" s="71"/>
      <c r="D9" s="72" t="s">
        <v>81</v>
      </c>
      <c r="E9" s="73">
        <v>681300</v>
      </c>
      <c r="F9" s="73">
        <v>681300</v>
      </c>
      <c r="G9" s="134"/>
      <c r="H9" s="134"/>
      <c r="I9" s="134"/>
      <c r="J9" s="134"/>
      <c r="K9" s="134"/>
    </row>
    <row r="10" spans="1:11" ht="22.5" customHeight="1">
      <c r="A10" s="69">
        <v>2130204</v>
      </c>
      <c r="B10" s="70"/>
      <c r="C10" s="71"/>
      <c r="D10" s="72" t="s">
        <v>82</v>
      </c>
      <c r="E10" s="73">
        <v>681300</v>
      </c>
      <c r="F10" s="73">
        <v>681300</v>
      </c>
      <c r="G10" s="134"/>
      <c r="H10" s="134"/>
      <c r="I10" s="134"/>
      <c r="J10" s="134"/>
      <c r="K10" s="134"/>
    </row>
    <row r="11" spans="1:11" ht="22.5" customHeight="1">
      <c r="A11" s="69">
        <v>210</v>
      </c>
      <c r="B11" s="70"/>
      <c r="C11" s="71"/>
      <c r="D11" s="72" t="s">
        <v>83</v>
      </c>
      <c r="E11" s="73">
        <v>16800</v>
      </c>
      <c r="F11" s="73">
        <v>16800</v>
      </c>
      <c r="G11" s="134"/>
      <c r="H11" s="134"/>
      <c r="I11" s="134"/>
      <c r="J11" s="134"/>
      <c r="K11" s="134"/>
    </row>
    <row r="12" spans="1:11" ht="22.5" customHeight="1">
      <c r="A12" s="69">
        <v>21011</v>
      </c>
      <c r="B12" s="70"/>
      <c r="C12" s="71"/>
      <c r="D12" s="72" t="s">
        <v>84</v>
      </c>
      <c r="E12" s="73">
        <v>16800</v>
      </c>
      <c r="F12" s="73">
        <v>16800</v>
      </c>
      <c r="G12" s="134"/>
      <c r="H12" s="134"/>
      <c r="I12" s="134"/>
      <c r="J12" s="134"/>
      <c r="K12" s="134"/>
    </row>
    <row r="13" spans="1:11" ht="22.5" customHeight="1">
      <c r="A13" s="69">
        <v>2101102</v>
      </c>
      <c r="B13" s="70"/>
      <c r="C13" s="71"/>
      <c r="D13" s="72" t="s">
        <v>85</v>
      </c>
      <c r="E13" s="73">
        <v>16800</v>
      </c>
      <c r="F13" s="73">
        <v>16800</v>
      </c>
      <c r="G13" s="134"/>
      <c r="H13" s="134"/>
      <c r="I13" s="134"/>
      <c r="J13" s="134"/>
      <c r="K13" s="134"/>
    </row>
    <row r="14" spans="1:11" ht="22.5" customHeight="1">
      <c r="A14" s="69">
        <v>208</v>
      </c>
      <c r="B14" s="70"/>
      <c r="C14" s="71"/>
      <c r="D14" s="72" t="s">
        <v>86</v>
      </c>
      <c r="E14" s="73">
        <v>333064</v>
      </c>
      <c r="F14" s="73">
        <v>333064</v>
      </c>
      <c r="G14" s="134"/>
      <c r="H14" s="134"/>
      <c r="I14" s="134"/>
      <c r="J14" s="134"/>
      <c r="K14" s="134"/>
    </row>
    <row r="15" spans="1:11" ht="22.5" customHeight="1">
      <c r="A15" s="69">
        <v>20805</v>
      </c>
      <c r="B15" s="70"/>
      <c r="C15" s="71"/>
      <c r="D15" s="72" t="s">
        <v>87</v>
      </c>
      <c r="E15" s="73">
        <v>333064</v>
      </c>
      <c r="F15" s="73">
        <v>333064</v>
      </c>
      <c r="G15" s="134"/>
      <c r="H15" s="134"/>
      <c r="I15" s="134"/>
      <c r="J15" s="134"/>
      <c r="K15" s="134"/>
    </row>
    <row r="16" spans="1:11" ht="22.5" customHeight="1">
      <c r="A16" s="69">
        <v>2080502</v>
      </c>
      <c r="B16" s="70"/>
      <c r="C16" s="71"/>
      <c r="D16" s="72" t="s">
        <v>88</v>
      </c>
      <c r="E16" s="73">
        <v>333064</v>
      </c>
      <c r="F16" s="73">
        <v>333064</v>
      </c>
      <c r="G16" s="134"/>
      <c r="H16" s="134"/>
      <c r="I16" s="134"/>
      <c r="J16" s="134"/>
      <c r="K16" s="134"/>
    </row>
  </sheetData>
  <sheetProtection/>
  <mergeCells count="23">
    <mergeCell ref="A1:K1"/>
    <mergeCell ref="A3:D3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6:A7"/>
    <mergeCell ref="B6:B7"/>
    <mergeCell ref="C6:C7"/>
    <mergeCell ref="D4:D5"/>
    <mergeCell ref="E3:E5"/>
    <mergeCell ref="F3:F5"/>
    <mergeCell ref="G3:G5"/>
    <mergeCell ref="H3:H5"/>
    <mergeCell ref="I3:I5"/>
    <mergeCell ref="J3:J5"/>
    <mergeCell ref="K3:K5"/>
    <mergeCell ref="A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showGridLines="0" showZeros="0" zoomScaleSheetLayoutView="100" workbookViewId="0" topLeftCell="A1">
      <selection activeCell="E9" sqref="E9:E17"/>
    </sheetView>
  </sheetViews>
  <sheetFormatPr defaultColWidth="9.00390625" defaultRowHeight="14.25"/>
  <cols>
    <col min="1" max="3" width="6.875" style="50" customWidth="1"/>
    <col min="4" max="4" width="25.75390625" style="50" customWidth="1"/>
    <col min="5" max="5" width="12.00390625" style="50" customWidth="1"/>
    <col min="6" max="6" width="14.125" style="50" customWidth="1"/>
    <col min="7" max="7" width="13.00390625" style="50" customWidth="1"/>
    <col min="8" max="8" width="10.125" style="50" customWidth="1"/>
    <col min="9" max="9" width="10.00390625" style="50" customWidth="1"/>
    <col min="10" max="10" width="14.625" style="50" customWidth="1"/>
    <col min="11" max="16384" width="9.00390625" style="50" customWidth="1"/>
  </cols>
  <sheetData>
    <row r="1" spans="1:10" ht="27">
      <c r="A1" s="100" t="s">
        <v>89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5">
      <c r="A2" s="101" t="s">
        <v>1</v>
      </c>
      <c r="B2" s="101"/>
      <c r="C2" s="101"/>
      <c r="D2" s="102"/>
      <c r="E2" s="102"/>
      <c r="F2" s="103" t="s">
        <v>2</v>
      </c>
      <c r="G2" s="102"/>
      <c r="H2" s="102"/>
      <c r="I2" s="116" t="s">
        <v>90</v>
      </c>
      <c r="J2" s="117" t="s">
        <v>57</v>
      </c>
    </row>
    <row r="3" spans="1:10" ht="18.75" customHeight="1">
      <c r="A3" s="104" t="s">
        <v>58</v>
      </c>
      <c r="B3" s="105"/>
      <c r="C3" s="105"/>
      <c r="D3" s="105"/>
      <c r="E3" s="106" t="s">
        <v>91</v>
      </c>
      <c r="F3" s="106" t="s">
        <v>92</v>
      </c>
      <c r="G3" s="106" t="s">
        <v>93</v>
      </c>
      <c r="H3" s="106" t="s">
        <v>94</v>
      </c>
      <c r="I3" s="106" t="s">
        <v>95</v>
      </c>
      <c r="J3" s="118" t="s">
        <v>96</v>
      </c>
    </row>
    <row r="4" spans="1:10" ht="12" customHeight="1">
      <c r="A4" s="107" t="s">
        <v>66</v>
      </c>
      <c r="B4" s="108"/>
      <c r="C4" s="108"/>
      <c r="D4" s="109" t="s">
        <v>67</v>
      </c>
      <c r="E4" s="108"/>
      <c r="F4" s="108"/>
      <c r="G4" s="108"/>
      <c r="H4" s="108"/>
      <c r="I4" s="108"/>
      <c r="J4" s="119"/>
    </row>
    <row r="5" spans="1:10" ht="12" customHeight="1">
      <c r="A5" s="107"/>
      <c r="B5" s="108"/>
      <c r="C5" s="108"/>
      <c r="D5" s="109"/>
      <c r="E5" s="108"/>
      <c r="F5" s="108"/>
      <c r="G5" s="108"/>
      <c r="H5" s="108"/>
      <c r="I5" s="108"/>
      <c r="J5" s="119"/>
    </row>
    <row r="6" spans="1:10" ht="9.75" customHeight="1">
      <c r="A6" s="107"/>
      <c r="B6" s="108"/>
      <c r="C6" s="108"/>
      <c r="D6" s="109"/>
      <c r="E6" s="108"/>
      <c r="F6" s="108"/>
      <c r="G6" s="108"/>
      <c r="H6" s="108"/>
      <c r="I6" s="108"/>
      <c r="J6" s="119"/>
    </row>
    <row r="7" spans="1:10" ht="23.25" customHeight="1">
      <c r="A7" s="110" t="s">
        <v>68</v>
      </c>
      <c r="B7" s="109" t="s">
        <v>69</v>
      </c>
      <c r="C7" s="109" t="s">
        <v>70</v>
      </c>
      <c r="D7" s="109" t="s">
        <v>71</v>
      </c>
      <c r="E7" s="108" t="s">
        <v>72</v>
      </c>
      <c r="F7" s="108" t="s">
        <v>73</v>
      </c>
      <c r="G7" s="108" t="s">
        <v>74</v>
      </c>
      <c r="H7" s="108" t="s">
        <v>75</v>
      </c>
      <c r="I7" s="108" t="s">
        <v>76</v>
      </c>
      <c r="J7" s="119" t="s">
        <v>77</v>
      </c>
    </row>
    <row r="8" spans="1:10" ht="23.25" customHeight="1">
      <c r="A8" s="110"/>
      <c r="B8" s="109"/>
      <c r="C8" s="109"/>
      <c r="D8" s="109" t="s">
        <v>79</v>
      </c>
      <c r="E8" s="111">
        <f>E9+E13+E17</f>
        <v>1031164</v>
      </c>
      <c r="F8" s="111">
        <f>F9+F13+F17</f>
        <v>1031164</v>
      </c>
      <c r="G8" s="112">
        <f>G17</f>
        <v>0</v>
      </c>
      <c r="H8" s="113"/>
      <c r="I8" s="113"/>
      <c r="J8" s="120"/>
    </row>
    <row r="9" spans="1:10" ht="21" customHeight="1">
      <c r="A9" s="69">
        <v>213</v>
      </c>
      <c r="B9" s="70"/>
      <c r="C9" s="71"/>
      <c r="D9" s="72" t="s">
        <v>80</v>
      </c>
      <c r="E9" s="73">
        <v>681300</v>
      </c>
      <c r="F9" s="73">
        <v>681300</v>
      </c>
      <c r="G9" s="74"/>
      <c r="H9" s="114"/>
      <c r="I9" s="114"/>
      <c r="J9" s="121"/>
    </row>
    <row r="10" spans="1:10" ht="21" customHeight="1">
      <c r="A10" s="69">
        <v>21302</v>
      </c>
      <c r="B10" s="70"/>
      <c r="C10" s="71"/>
      <c r="D10" s="72" t="s">
        <v>81</v>
      </c>
      <c r="E10" s="73">
        <v>681300</v>
      </c>
      <c r="F10" s="73">
        <v>681300</v>
      </c>
      <c r="G10" s="74"/>
      <c r="H10" s="114"/>
      <c r="I10" s="114"/>
      <c r="J10" s="121"/>
    </row>
    <row r="11" spans="1:10" ht="21" customHeight="1">
      <c r="A11" s="69">
        <v>2130204</v>
      </c>
      <c r="B11" s="70"/>
      <c r="C11" s="71"/>
      <c r="D11" s="72" t="s">
        <v>82</v>
      </c>
      <c r="E11" s="73">
        <v>681300</v>
      </c>
      <c r="F11" s="73">
        <v>681300</v>
      </c>
      <c r="G11" s="74"/>
      <c r="H11" s="114"/>
      <c r="I11" s="114"/>
      <c r="J11" s="121"/>
    </row>
    <row r="12" spans="1:10" ht="21" customHeight="1">
      <c r="A12" s="69">
        <v>210</v>
      </c>
      <c r="B12" s="70"/>
      <c r="C12" s="71"/>
      <c r="D12" s="72" t="s">
        <v>83</v>
      </c>
      <c r="E12" s="73">
        <v>16800</v>
      </c>
      <c r="F12" s="73">
        <v>16800</v>
      </c>
      <c r="G12" s="112"/>
      <c r="H12" s="114"/>
      <c r="I12" s="114"/>
      <c r="J12" s="121"/>
    </row>
    <row r="13" spans="1:10" ht="21" customHeight="1">
      <c r="A13" s="69">
        <v>21011</v>
      </c>
      <c r="B13" s="70"/>
      <c r="C13" s="71"/>
      <c r="D13" s="72" t="s">
        <v>84</v>
      </c>
      <c r="E13" s="73">
        <v>16800</v>
      </c>
      <c r="F13" s="73">
        <v>16800</v>
      </c>
      <c r="G13" s="112"/>
      <c r="H13" s="114"/>
      <c r="I13" s="114"/>
      <c r="J13" s="121"/>
    </row>
    <row r="14" spans="1:10" ht="21" customHeight="1">
      <c r="A14" s="69">
        <v>2101102</v>
      </c>
      <c r="B14" s="70"/>
      <c r="C14" s="71"/>
      <c r="D14" s="72" t="s">
        <v>85</v>
      </c>
      <c r="E14" s="73">
        <v>16800</v>
      </c>
      <c r="F14" s="73">
        <v>16800</v>
      </c>
      <c r="G14" s="112"/>
      <c r="H14" s="114"/>
      <c r="I14" s="114"/>
      <c r="J14" s="121"/>
    </row>
    <row r="15" spans="1:10" ht="21" customHeight="1">
      <c r="A15" s="69">
        <v>208</v>
      </c>
      <c r="B15" s="70"/>
      <c r="C15" s="71"/>
      <c r="D15" s="72" t="s">
        <v>86</v>
      </c>
      <c r="E15" s="73">
        <v>333064</v>
      </c>
      <c r="F15" s="73">
        <v>333064</v>
      </c>
      <c r="G15" s="112"/>
      <c r="H15" s="114"/>
      <c r="I15" s="114"/>
      <c r="J15" s="121"/>
    </row>
    <row r="16" spans="1:10" ht="21" customHeight="1">
      <c r="A16" s="69">
        <v>20805</v>
      </c>
      <c r="B16" s="70"/>
      <c r="C16" s="71"/>
      <c r="D16" s="72" t="s">
        <v>87</v>
      </c>
      <c r="E16" s="73">
        <v>333064</v>
      </c>
      <c r="F16" s="73">
        <v>333064</v>
      </c>
      <c r="G16" s="112"/>
      <c r="H16" s="114"/>
      <c r="I16" s="114"/>
      <c r="J16" s="121"/>
    </row>
    <row r="17" spans="1:10" ht="21" customHeight="1">
      <c r="A17" s="69">
        <v>2080502</v>
      </c>
      <c r="B17" s="70"/>
      <c r="C17" s="71"/>
      <c r="D17" s="72" t="s">
        <v>88</v>
      </c>
      <c r="E17" s="73">
        <v>333064</v>
      </c>
      <c r="F17" s="73">
        <v>333064</v>
      </c>
      <c r="G17" s="112"/>
      <c r="H17" s="114"/>
      <c r="I17" s="114"/>
      <c r="J17" s="121"/>
    </row>
    <row r="18" spans="1:10" ht="21" customHeight="1">
      <c r="A18" s="69"/>
      <c r="B18" s="70"/>
      <c r="C18" s="71"/>
      <c r="D18" s="72"/>
      <c r="E18" s="78"/>
      <c r="F18" s="78"/>
      <c r="G18" s="112"/>
      <c r="H18" s="114"/>
      <c r="I18" s="114"/>
      <c r="J18" s="121"/>
    </row>
    <row r="19" spans="1:10" ht="21" customHeight="1">
      <c r="A19" s="69"/>
      <c r="B19" s="70"/>
      <c r="C19" s="71"/>
      <c r="D19" s="72"/>
      <c r="E19" s="115"/>
      <c r="F19" s="115"/>
      <c r="G19" s="112"/>
      <c r="H19" s="114"/>
      <c r="I19" s="114"/>
      <c r="J19" s="121"/>
    </row>
    <row r="20" spans="1:10" ht="21" customHeight="1">
      <c r="A20" s="69"/>
      <c r="B20" s="70"/>
      <c r="C20" s="71"/>
      <c r="D20" s="72"/>
      <c r="E20" s="115"/>
      <c r="F20" s="115"/>
      <c r="G20" s="112"/>
      <c r="H20" s="114"/>
      <c r="I20" s="114"/>
      <c r="J20" s="121"/>
    </row>
    <row r="21" spans="1:10" ht="21" customHeight="1">
      <c r="A21" s="69"/>
      <c r="B21" s="70"/>
      <c r="C21" s="71"/>
      <c r="D21" s="72"/>
      <c r="E21" s="78"/>
      <c r="F21" s="78"/>
      <c r="G21" s="78"/>
      <c r="H21" s="114"/>
      <c r="I21" s="114"/>
      <c r="J21" s="121"/>
    </row>
    <row r="22" spans="1:10" ht="21" customHeight="1">
      <c r="A22" s="69"/>
      <c r="B22" s="70"/>
      <c r="C22" s="71"/>
      <c r="D22" s="72"/>
      <c r="E22" s="78"/>
      <c r="F22" s="78"/>
      <c r="G22" s="78"/>
      <c r="H22" s="114"/>
      <c r="I22" s="114"/>
      <c r="J22" s="121"/>
    </row>
  </sheetData>
  <sheetProtection/>
  <mergeCells count="27">
    <mergeCell ref="A1:J1"/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36"/>
  <sheetViews>
    <sheetView showGridLines="0" showZeros="0" zoomScaleSheetLayoutView="100" workbookViewId="0" topLeftCell="A1">
      <selection activeCell="K26" sqref="K26"/>
    </sheetView>
  </sheetViews>
  <sheetFormatPr defaultColWidth="9.00390625" defaultRowHeight="14.25"/>
  <cols>
    <col min="1" max="1" width="22.25390625" style="50" customWidth="1"/>
    <col min="2" max="2" width="3.625" style="50" bestFit="1" customWidth="1"/>
    <col min="3" max="3" width="7.125" style="50" customWidth="1"/>
    <col min="4" max="4" width="22.50390625" style="50" customWidth="1"/>
    <col min="5" max="5" width="3.625" style="50" bestFit="1" customWidth="1"/>
    <col min="6" max="6" width="6.75390625" style="50" customWidth="1"/>
    <col min="7" max="7" width="7.00390625" style="50" customWidth="1"/>
    <col min="8" max="8" width="7.375" style="50" customWidth="1"/>
    <col min="9" max="16384" width="9.00390625" style="50" customWidth="1"/>
  </cols>
  <sheetData>
    <row r="1" spans="1:8" ht="22.5">
      <c r="A1" s="84" t="s">
        <v>97</v>
      </c>
      <c r="B1" s="84"/>
      <c r="C1" s="84"/>
      <c r="D1" s="84"/>
      <c r="E1" s="84"/>
      <c r="F1" s="84"/>
      <c r="G1" s="84"/>
      <c r="H1" s="84"/>
    </row>
    <row r="2" spans="1:8" ht="14.25">
      <c r="A2" s="85" t="s">
        <v>1</v>
      </c>
      <c r="B2" s="86"/>
      <c r="C2" s="86"/>
      <c r="D2" s="86" t="s">
        <v>55</v>
      </c>
      <c r="E2" s="85" t="s">
        <v>98</v>
      </c>
      <c r="F2" s="87"/>
      <c r="G2" s="86"/>
      <c r="H2" s="88" t="s">
        <v>99</v>
      </c>
    </row>
    <row r="3" spans="1:8" ht="18" customHeight="1">
      <c r="A3" s="89" t="s">
        <v>100</v>
      </c>
      <c r="B3" s="89"/>
      <c r="C3" s="89"/>
      <c r="D3" s="89" t="s">
        <v>101</v>
      </c>
      <c r="E3" s="89"/>
      <c r="F3" s="89"/>
      <c r="G3" s="89"/>
      <c r="H3" s="89"/>
    </row>
    <row r="4" spans="1:8" ht="14.25">
      <c r="A4" s="90" t="s">
        <v>102</v>
      </c>
      <c r="B4" s="90" t="s">
        <v>103</v>
      </c>
      <c r="C4" s="90" t="s">
        <v>104</v>
      </c>
      <c r="D4" s="90" t="s">
        <v>105</v>
      </c>
      <c r="E4" s="90" t="s">
        <v>103</v>
      </c>
      <c r="F4" s="89" t="s">
        <v>104</v>
      </c>
      <c r="G4" s="89"/>
      <c r="H4" s="89"/>
    </row>
    <row r="5" spans="1:8" ht="36">
      <c r="A5" s="90"/>
      <c r="B5" s="90"/>
      <c r="C5" s="90"/>
      <c r="D5" s="90"/>
      <c r="E5" s="90"/>
      <c r="F5" s="90" t="s">
        <v>106</v>
      </c>
      <c r="G5" s="90" t="s">
        <v>107</v>
      </c>
      <c r="H5" s="90" t="s">
        <v>108</v>
      </c>
    </row>
    <row r="6" spans="1:8" ht="18" customHeight="1">
      <c r="A6" s="89" t="s">
        <v>109</v>
      </c>
      <c r="B6" s="89"/>
      <c r="C6" s="89">
        <v>1</v>
      </c>
      <c r="D6" s="89" t="s">
        <v>109</v>
      </c>
      <c r="E6" s="89"/>
      <c r="F6" s="89">
        <v>2</v>
      </c>
      <c r="G6" s="89">
        <v>3</v>
      </c>
      <c r="H6" s="89">
        <v>4</v>
      </c>
    </row>
    <row r="7" spans="1:8" ht="18" customHeight="1">
      <c r="A7" s="91" t="s">
        <v>110</v>
      </c>
      <c r="B7" s="89" t="s">
        <v>72</v>
      </c>
      <c r="C7" s="92">
        <v>103.11</v>
      </c>
      <c r="D7" s="91" t="s">
        <v>111</v>
      </c>
      <c r="E7" s="89" t="s">
        <v>112</v>
      </c>
      <c r="F7" s="93"/>
      <c r="G7" s="92"/>
      <c r="H7" s="94"/>
    </row>
    <row r="8" spans="1:8" ht="18" customHeight="1">
      <c r="A8" s="91" t="s">
        <v>113</v>
      </c>
      <c r="B8" s="89" t="s">
        <v>73</v>
      </c>
      <c r="C8" s="92"/>
      <c r="D8" s="91" t="s">
        <v>114</v>
      </c>
      <c r="E8" s="89" t="s">
        <v>115</v>
      </c>
      <c r="F8" s="94"/>
      <c r="G8" s="95"/>
      <c r="H8" s="94"/>
    </row>
    <row r="9" spans="1:8" ht="18" customHeight="1">
      <c r="A9" s="91"/>
      <c r="B9" s="89" t="s">
        <v>74</v>
      </c>
      <c r="C9" s="95"/>
      <c r="D9" s="91" t="s">
        <v>116</v>
      </c>
      <c r="E9" s="89" t="s">
        <v>117</v>
      </c>
      <c r="F9" s="93"/>
      <c r="G9" s="92"/>
      <c r="H9" s="94"/>
    </row>
    <row r="10" spans="1:8" ht="18" customHeight="1">
      <c r="A10" s="91"/>
      <c r="B10" s="89" t="s">
        <v>75</v>
      </c>
      <c r="C10" s="95"/>
      <c r="D10" s="91" t="s">
        <v>118</v>
      </c>
      <c r="E10" s="89" t="s">
        <v>119</v>
      </c>
      <c r="F10" s="93"/>
      <c r="G10" s="92"/>
      <c r="H10" s="94"/>
    </row>
    <row r="11" spans="1:8" ht="18" customHeight="1">
      <c r="A11" s="91"/>
      <c r="B11" s="89" t="s">
        <v>76</v>
      </c>
      <c r="C11" s="95"/>
      <c r="D11" s="91" t="s">
        <v>120</v>
      </c>
      <c r="E11" s="89" t="s">
        <v>121</v>
      </c>
      <c r="F11" s="93"/>
      <c r="G11" s="92"/>
      <c r="H11" s="93"/>
    </row>
    <row r="12" spans="1:8" ht="18" customHeight="1">
      <c r="A12" s="91"/>
      <c r="B12" s="89" t="s">
        <v>77</v>
      </c>
      <c r="C12" s="95"/>
      <c r="D12" s="91" t="s">
        <v>122</v>
      </c>
      <c r="E12" s="89" t="s">
        <v>123</v>
      </c>
      <c r="F12" s="93"/>
      <c r="G12" s="92"/>
      <c r="H12" s="94"/>
    </row>
    <row r="13" spans="1:8" ht="18" customHeight="1">
      <c r="A13" s="91"/>
      <c r="B13" s="89" t="s">
        <v>78</v>
      </c>
      <c r="C13" s="95"/>
      <c r="D13" s="91" t="s">
        <v>124</v>
      </c>
      <c r="E13" s="89" t="s">
        <v>125</v>
      </c>
      <c r="F13" s="93"/>
      <c r="G13" s="92"/>
      <c r="H13" s="93"/>
    </row>
    <row r="14" spans="1:8" ht="18" customHeight="1">
      <c r="A14" s="91"/>
      <c r="B14" s="89" t="s">
        <v>126</v>
      </c>
      <c r="C14" s="95"/>
      <c r="D14" s="91" t="s">
        <v>127</v>
      </c>
      <c r="E14" s="89" t="s">
        <v>128</v>
      </c>
      <c r="F14" s="92">
        <v>33.3</v>
      </c>
      <c r="G14" s="92">
        <v>33.3</v>
      </c>
      <c r="H14" s="93"/>
    </row>
    <row r="15" spans="1:8" ht="18" customHeight="1">
      <c r="A15" s="91"/>
      <c r="B15" s="89" t="s">
        <v>129</v>
      </c>
      <c r="C15" s="95"/>
      <c r="D15" s="96" t="s">
        <v>130</v>
      </c>
      <c r="E15" s="89" t="s">
        <v>131</v>
      </c>
      <c r="F15" s="92">
        <v>1.68</v>
      </c>
      <c r="G15" s="92">
        <v>1.68</v>
      </c>
      <c r="H15" s="94"/>
    </row>
    <row r="16" spans="1:8" ht="18" customHeight="1">
      <c r="A16" s="91"/>
      <c r="B16" s="89" t="s">
        <v>132</v>
      </c>
      <c r="C16" s="95"/>
      <c r="D16" s="91" t="s">
        <v>133</v>
      </c>
      <c r="E16" s="89" t="s">
        <v>134</v>
      </c>
      <c r="F16" s="92"/>
      <c r="G16" s="92"/>
      <c r="H16" s="94"/>
    </row>
    <row r="17" spans="1:8" ht="18" customHeight="1">
      <c r="A17" s="91"/>
      <c r="B17" s="89" t="s">
        <v>135</v>
      </c>
      <c r="C17" s="95"/>
      <c r="D17" s="91" t="s">
        <v>136</v>
      </c>
      <c r="E17" s="89" t="s">
        <v>137</v>
      </c>
      <c r="F17" s="92"/>
      <c r="G17" s="92"/>
      <c r="H17" s="93"/>
    </row>
    <row r="18" spans="1:8" ht="18" customHeight="1">
      <c r="A18" s="91"/>
      <c r="B18" s="89" t="s">
        <v>138</v>
      </c>
      <c r="C18" s="95"/>
      <c r="D18" s="91" t="s">
        <v>139</v>
      </c>
      <c r="E18" s="89" t="s">
        <v>140</v>
      </c>
      <c r="F18" s="92">
        <v>38.13</v>
      </c>
      <c r="G18" s="92">
        <v>38.13</v>
      </c>
      <c r="H18" s="93"/>
    </row>
    <row r="19" spans="1:8" ht="18" customHeight="1">
      <c r="A19" s="91"/>
      <c r="B19" s="89" t="s">
        <v>141</v>
      </c>
      <c r="C19" s="95"/>
      <c r="D19" s="91" t="s">
        <v>142</v>
      </c>
      <c r="E19" s="89" t="s">
        <v>143</v>
      </c>
      <c r="F19" s="93"/>
      <c r="G19" s="92"/>
      <c r="H19" s="94"/>
    </row>
    <row r="20" spans="1:8" ht="18" customHeight="1">
      <c r="A20" s="91"/>
      <c r="B20" s="89" t="s">
        <v>144</v>
      </c>
      <c r="C20" s="95"/>
      <c r="D20" s="91" t="s">
        <v>145</v>
      </c>
      <c r="E20" s="89" t="s">
        <v>146</v>
      </c>
      <c r="F20" s="93"/>
      <c r="G20" s="92"/>
      <c r="H20" s="93"/>
    </row>
    <row r="21" spans="1:8" ht="18" customHeight="1">
      <c r="A21" s="91"/>
      <c r="B21" s="89" t="s">
        <v>147</v>
      </c>
      <c r="C21" s="95"/>
      <c r="D21" s="91" t="s">
        <v>148</v>
      </c>
      <c r="E21" s="89" t="s">
        <v>149</v>
      </c>
      <c r="F21" s="93"/>
      <c r="G21" s="92"/>
      <c r="H21" s="94"/>
    </row>
    <row r="22" spans="1:8" ht="18" customHeight="1">
      <c r="A22" s="91"/>
      <c r="B22" s="89" t="s">
        <v>150</v>
      </c>
      <c r="C22" s="95"/>
      <c r="D22" s="91" t="s">
        <v>151</v>
      </c>
      <c r="E22" s="89" t="s">
        <v>152</v>
      </c>
      <c r="F22" s="93"/>
      <c r="G22" s="92"/>
      <c r="H22" s="94"/>
    </row>
    <row r="23" spans="1:8" ht="18" customHeight="1">
      <c r="A23" s="91"/>
      <c r="B23" s="89" t="s">
        <v>153</v>
      </c>
      <c r="C23" s="95"/>
      <c r="D23" s="91" t="s">
        <v>154</v>
      </c>
      <c r="E23" s="89" t="s">
        <v>155</v>
      </c>
      <c r="F23" s="94"/>
      <c r="G23" s="95"/>
      <c r="H23" s="94"/>
    </row>
    <row r="24" spans="1:8" ht="18" customHeight="1">
      <c r="A24" s="91"/>
      <c r="B24" s="89" t="s">
        <v>156</v>
      </c>
      <c r="C24" s="95"/>
      <c r="D24" s="91" t="s">
        <v>157</v>
      </c>
      <c r="E24" s="89" t="s">
        <v>158</v>
      </c>
      <c r="F24" s="93"/>
      <c r="G24" s="92"/>
      <c r="H24" s="94"/>
    </row>
    <row r="25" spans="1:8" ht="18" customHeight="1">
      <c r="A25" s="91"/>
      <c r="B25" s="89" t="s">
        <v>159</v>
      </c>
      <c r="C25" s="95"/>
      <c r="D25" s="91" t="s">
        <v>160</v>
      </c>
      <c r="E25" s="89" t="s">
        <v>161</v>
      </c>
      <c r="F25" s="93"/>
      <c r="G25" s="92"/>
      <c r="H25" s="94"/>
    </row>
    <row r="26" spans="1:8" ht="18" customHeight="1">
      <c r="A26" s="91"/>
      <c r="B26" s="89" t="s">
        <v>162</v>
      </c>
      <c r="C26" s="95"/>
      <c r="D26" s="91" t="s">
        <v>163</v>
      </c>
      <c r="E26" s="89" t="s">
        <v>164</v>
      </c>
      <c r="F26" s="93"/>
      <c r="G26" s="92"/>
      <c r="H26" s="94"/>
    </row>
    <row r="27" spans="1:8" ht="18" customHeight="1">
      <c r="A27" s="91"/>
      <c r="B27" s="89" t="s">
        <v>165</v>
      </c>
      <c r="C27" s="95"/>
      <c r="D27" s="91" t="s">
        <v>166</v>
      </c>
      <c r="E27" s="89" t="s">
        <v>167</v>
      </c>
      <c r="F27" s="93"/>
      <c r="G27" s="92"/>
      <c r="H27" s="94"/>
    </row>
    <row r="28" spans="1:8" ht="18" customHeight="1">
      <c r="A28" s="91"/>
      <c r="B28" s="89" t="s">
        <v>168</v>
      </c>
      <c r="C28" s="95"/>
      <c r="D28" s="91" t="s">
        <v>169</v>
      </c>
      <c r="E28" s="89" t="s">
        <v>170</v>
      </c>
      <c r="F28" s="93"/>
      <c r="G28" s="92"/>
      <c r="H28" s="93"/>
    </row>
    <row r="29" spans="1:8" ht="18" customHeight="1">
      <c r="A29" s="91"/>
      <c r="B29" s="89" t="s">
        <v>171</v>
      </c>
      <c r="C29" s="95"/>
      <c r="D29" s="91"/>
      <c r="E29" s="89" t="s">
        <v>172</v>
      </c>
      <c r="F29" s="94"/>
      <c r="G29" s="95"/>
      <c r="H29" s="94"/>
    </row>
    <row r="30" spans="1:8" ht="18" customHeight="1">
      <c r="A30" s="97" t="s">
        <v>59</v>
      </c>
      <c r="B30" s="89" t="s">
        <v>173</v>
      </c>
      <c r="C30" s="92">
        <v>103.11</v>
      </c>
      <c r="D30" s="98" t="s">
        <v>91</v>
      </c>
      <c r="E30" s="89" t="s">
        <v>174</v>
      </c>
      <c r="F30" s="98">
        <v>103.11</v>
      </c>
      <c r="G30" s="92">
        <v>103.11</v>
      </c>
      <c r="H30" s="98"/>
    </row>
    <row r="31" spans="1:8" ht="18" customHeight="1">
      <c r="A31" s="91"/>
      <c r="B31" s="89" t="s">
        <v>175</v>
      </c>
      <c r="C31" s="95"/>
      <c r="D31" s="99"/>
      <c r="E31" s="89" t="s">
        <v>176</v>
      </c>
      <c r="F31" s="99"/>
      <c r="G31" s="89"/>
      <c r="H31" s="99"/>
    </row>
    <row r="32" spans="1:8" ht="18" customHeight="1">
      <c r="A32" s="91" t="s">
        <v>177</v>
      </c>
      <c r="B32" s="89" t="s">
        <v>178</v>
      </c>
      <c r="C32" s="92"/>
      <c r="D32" s="99" t="s">
        <v>179</v>
      </c>
      <c r="E32" s="89" t="s">
        <v>180</v>
      </c>
      <c r="F32" s="99"/>
      <c r="G32" s="89"/>
      <c r="H32" s="99"/>
    </row>
    <row r="33" spans="1:8" ht="18" customHeight="1">
      <c r="A33" s="91" t="s">
        <v>110</v>
      </c>
      <c r="B33" s="89" t="s">
        <v>181</v>
      </c>
      <c r="C33" s="92"/>
      <c r="D33" s="99" t="s">
        <v>182</v>
      </c>
      <c r="E33" s="89" t="s">
        <v>183</v>
      </c>
      <c r="F33" s="99"/>
      <c r="G33" s="89"/>
      <c r="H33" s="99"/>
    </row>
    <row r="34" spans="1:8" ht="18" customHeight="1">
      <c r="A34" s="91" t="s">
        <v>113</v>
      </c>
      <c r="B34" s="89" t="s">
        <v>184</v>
      </c>
      <c r="C34" s="92"/>
      <c r="D34" s="99" t="s">
        <v>185</v>
      </c>
      <c r="E34" s="89" t="s">
        <v>186</v>
      </c>
      <c r="F34" s="99"/>
      <c r="G34" s="89"/>
      <c r="H34" s="99"/>
    </row>
    <row r="35" spans="1:8" ht="18" customHeight="1">
      <c r="A35" s="91"/>
      <c r="B35" s="89" t="s">
        <v>187</v>
      </c>
      <c r="C35" s="95"/>
      <c r="D35" s="99"/>
      <c r="E35" s="89" t="s">
        <v>188</v>
      </c>
      <c r="F35" s="99"/>
      <c r="G35" s="89"/>
      <c r="H35" s="99"/>
    </row>
    <row r="36" spans="1:8" ht="18" customHeight="1">
      <c r="A36" s="97" t="s">
        <v>189</v>
      </c>
      <c r="B36" s="89" t="s">
        <v>190</v>
      </c>
      <c r="C36" s="92">
        <v>103.11</v>
      </c>
      <c r="D36" s="98" t="s">
        <v>191</v>
      </c>
      <c r="E36" s="89" t="s">
        <v>192</v>
      </c>
      <c r="F36" s="98"/>
      <c r="G36" s="92">
        <v>103.11</v>
      </c>
      <c r="H36" s="98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21"/>
  <sheetViews>
    <sheetView showGridLines="0" showZeros="0" zoomScaleSheetLayoutView="100" workbookViewId="0" topLeftCell="A1">
      <selection activeCell="I14" sqref="I14"/>
    </sheetView>
  </sheetViews>
  <sheetFormatPr defaultColWidth="9.00390625" defaultRowHeight="14.25"/>
  <cols>
    <col min="1" max="1" width="4.75390625" style="50" customWidth="1"/>
    <col min="2" max="2" width="4.50390625" style="50" customWidth="1"/>
    <col min="3" max="3" width="4.125" style="50" customWidth="1"/>
    <col min="4" max="4" width="26.50390625" style="50" customWidth="1"/>
    <col min="5" max="5" width="13.00390625" style="50" customWidth="1"/>
    <col min="6" max="6" width="12.50390625" style="51" customWidth="1"/>
    <col min="7" max="7" width="12.00390625" style="51" customWidth="1"/>
    <col min="8" max="8" width="13.125" style="51" customWidth="1"/>
    <col min="9" max="9" width="13.25390625" style="50" customWidth="1"/>
    <col min="10" max="10" width="14.00390625" style="50" customWidth="1"/>
    <col min="11" max="16384" width="9.00390625" style="50" customWidth="1"/>
  </cols>
  <sheetData>
    <row r="1" spans="1:10" ht="24" customHeight="1">
      <c r="A1" s="52" t="s">
        <v>193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8.75" customHeight="1">
      <c r="A2" s="54" t="s">
        <v>1</v>
      </c>
      <c r="B2" s="54"/>
      <c r="C2" s="54"/>
      <c r="D2" s="55"/>
      <c r="E2" s="56"/>
      <c r="F2" s="57" t="s">
        <v>55</v>
      </c>
      <c r="G2" s="58"/>
      <c r="H2" s="58"/>
      <c r="I2" s="80" t="s">
        <v>194</v>
      </c>
      <c r="J2" s="81" t="s">
        <v>57</v>
      </c>
    </row>
    <row r="3" spans="1:10" ht="21" customHeight="1">
      <c r="A3" s="59" t="s">
        <v>195</v>
      </c>
      <c r="B3" s="60"/>
      <c r="C3" s="60"/>
      <c r="D3" s="60"/>
      <c r="E3" s="60" t="s">
        <v>196</v>
      </c>
      <c r="F3" s="60"/>
      <c r="G3" s="60"/>
      <c r="H3" s="60"/>
      <c r="I3" s="60"/>
      <c r="J3" s="60"/>
    </row>
    <row r="4" spans="1:10" ht="21" customHeight="1">
      <c r="A4" s="61" t="s">
        <v>66</v>
      </c>
      <c r="B4" s="62"/>
      <c r="C4" s="62"/>
      <c r="D4" s="62" t="s">
        <v>67</v>
      </c>
      <c r="E4" s="62" t="s">
        <v>79</v>
      </c>
      <c r="F4" s="62" t="s">
        <v>92</v>
      </c>
      <c r="G4" s="62"/>
      <c r="H4" s="62"/>
      <c r="I4" s="62" t="s">
        <v>93</v>
      </c>
      <c r="J4" s="62"/>
    </row>
    <row r="5" spans="1:10" ht="36" customHeight="1">
      <c r="A5" s="61"/>
      <c r="B5" s="62"/>
      <c r="C5" s="62"/>
      <c r="D5" s="62"/>
      <c r="E5" s="62"/>
      <c r="F5" s="63" t="s">
        <v>106</v>
      </c>
      <c r="G5" s="63" t="s">
        <v>197</v>
      </c>
      <c r="H5" s="63" t="s">
        <v>198</v>
      </c>
      <c r="I5" s="62" t="s">
        <v>106</v>
      </c>
      <c r="J5" s="62" t="s">
        <v>199</v>
      </c>
    </row>
    <row r="6" spans="1:10" ht="21" customHeight="1">
      <c r="A6" s="61" t="s">
        <v>68</v>
      </c>
      <c r="B6" s="62" t="s">
        <v>69</v>
      </c>
      <c r="C6" s="62" t="s">
        <v>70</v>
      </c>
      <c r="D6" s="64" t="s">
        <v>71</v>
      </c>
      <c r="E6" s="65">
        <v>1</v>
      </c>
      <c r="F6" s="66">
        <v>2</v>
      </c>
      <c r="G6" s="66">
        <v>3</v>
      </c>
      <c r="H6" s="66">
        <v>4</v>
      </c>
      <c r="I6" s="65">
        <v>5</v>
      </c>
      <c r="J6" s="65">
        <v>6</v>
      </c>
    </row>
    <row r="7" spans="1:10" ht="21" customHeight="1">
      <c r="A7" s="61"/>
      <c r="B7" s="62"/>
      <c r="C7" s="62"/>
      <c r="D7" s="64" t="s">
        <v>79</v>
      </c>
      <c r="E7" s="67">
        <f>SUM(E8,E11,E14)</f>
        <v>1031164</v>
      </c>
      <c r="F7" s="68">
        <f>SUM(F8,F11,F14)</f>
        <v>1031164</v>
      </c>
      <c r="G7" s="68">
        <f>SUM(G8,G11,G14)</f>
        <v>1031164</v>
      </c>
      <c r="H7" s="66"/>
      <c r="I7" s="66"/>
      <c r="J7" s="65">
        <f>J16</f>
        <v>0</v>
      </c>
    </row>
    <row r="8" spans="1:10" ht="19.5" customHeight="1">
      <c r="A8" s="69">
        <v>213</v>
      </c>
      <c r="B8" s="70"/>
      <c r="C8" s="71"/>
      <c r="D8" s="72" t="s">
        <v>80</v>
      </c>
      <c r="E8" s="73">
        <v>681300</v>
      </c>
      <c r="F8" s="73">
        <v>681300</v>
      </c>
      <c r="G8" s="73">
        <v>681300</v>
      </c>
      <c r="H8" s="66"/>
      <c r="I8" s="74"/>
      <c r="J8" s="65"/>
    </row>
    <row r="9" spans="1:10" ht="19.5" customHeight="1">
      <c r="A9" s="69">
        <v>21302</v>
      </c>
      <c r="B9" s="70"/>
      <c r="C9" s="71"/>
      <c r="D9" s="72" t="s">
        <v>81</v>
      </c>
      <c r="E9" s="73">
        <v>681300</v>
      </c>
      <c r="F9" s="73">
        <v>681300</v>
      </c>
      <c r="G9" s="73">
        <v>681300</v>
      </c>
      <c r="H9" s="66"/>
      <c r="I9" s="74"/>
      <c r="J9" s="65"/>
    </row>
    <row r="10" spans="1:10" ht="19.5" customHeight="1">
      <c r="A10" s="69">
        <v>2130204</v>
      </c>
      <c r="B10" s="70"/>
      <c r="C10" s="71"/>
      <c r="D10" s="72" t="s">
        <v>82</v>
      </c>
      <c r="E10" s="73">
        <v>681300</v>
      </c>
      <c r="F10" s="73">
        <v>681300</v>
      </c>
      <c r="G10" s="73">
        <v>681300</v>
      </c>
      <c r="H10" s="66"/>
      <c r="I10" s="74"/>
      <c r="J10" s="65"/>
    </row>
    <row r="11" spans="1:10" ht="19.5" customHeight="1">
      <c r="A11" s="69">
        <v>210</v>
      </c>
      <c r="B11" s="70"/>
      <c r="C11" s="71"/>
      <c r="D11" s="72" t="s">
        <v>83</v>
      </c>
      <c r="E11" s="73">
        <v>16800</v>
      </c>
      <c r="F11" s="73">
        <v>16800</v>
      </c>
      <c r="G11" s="73">
        <v>16800</v>
      </c>
      <c r="H11" s="74"/>
      <c r="I11" s="66"/>
      <c r="J11" s="65"/>
    </row>
    <row r="12" spans="1:10" ht="19.5" customHeight="1">
      <c r="A12" s="69">
        <v>21011</v>
      </c>
      <c r="B12" s="70"/>
      <c r="C12" s="71"/>
      <c r="D12" s="72" t="s">
        <v>84</v>
      </c>
      <c r="E12" s="73">
        <v>16800</v>
      </c>
      <c r="F12" s="73">
        <v>16800</v>
      </c>
      <c r="G12" s="73">
        <v>16800</v>
      </c>
      <c r="H12" s="74"/>
      <c r="I12" s="66"/>
      <c r="J12" s="65"/>
    </row>
    <row r="13" spans="1:10" ht="19.5" customHeight="1">
      <c r="A13" s="69">
        <v>2101102</v>
      </c>
      <c r="B13" s="70"/>
      <c r="C13" s="71"/>
      <c r="D13" s="72" t="s">
        <v>85</v>
      </c>
      <c r="E13" s="73">
        <v>16800</v>
      </c>
      <c r="F13" s="73">
        <v>16800</v>
      </c>
      <c r="G13" s="73">
        <v>16800</v>
      </c>
      <c r="H13" s="74"/>
      <c r="I13" s="66"/>
      <c r="J13" s="65"/>
    </row>
    <row r="14" spans="1:10" ht="19.5" customHeight="1">
      <c r="A14" s="69">
        <v>208</v>
      </c>
      <c r="B14" s="70"/>
      <c r="C14" s="71"/>
      <c r="D14" s="72" t="s">
        <v>86</v>
      </c>
      <c r="E14" s="73">
        <v>333064</v>
      </c>
      <c r="F14" s="73">
        <v>333064</v>
      </c>
      <c r="G14" s="73">
        <v>333064</v>
      </c>
      <c r="H14" s="74"/>
      <c r="I14" s="66"/>
      <c r="J14" s="65"/>
    </row>
    <row r="15" spans="1:10" ht="19.5" customHeight="1">
      <c r="A15" s="69">
        <v>20805</v>
      </c>
      <c r="B15" s="70"/>
      <c r="C15" s="71"/>
      <c r="D15" s="72" t="s">
        <v>87</v>
      </c>
      <c r="E15" s="73">
        <v>333064</v>
      </c>
      <c r="F15" s="73">
        <v>333064</v>
      </c>
      <c r="G15" s="73">
        <v>333064</v>
      </c>
      <c r="H15" s="74"/>
      <c r="I15" s="66"/>
      <c r="J15" s="65"/>
    </row>
    <row r="16" spans="1:10" ht="19.5" customHeight="1">
      <c r="A16" s="69">
        <v>2080502</v>
      </c>
      <c r="B16" s="70"/>
      <c r="C16" s="71"/>
      <c r="D16" s="72" t="s">
        <v>88</v>
      </c>
      <c r="E16" s="73">
        <v>333064</v>
      </c>
      <c r="F16" s="73">
        <v>333064</v>
      </c>
      <c r="G16" s="73">
        <v>333064</v>
      </c>
      <c r="H16" s="74"/>
      <c r="I16" s="66"/>
      <c r="J16" s="65"/>
    </row>
    <row r="17" spans="1:10" ht="19.5" customHeight="1">
      <c r="A17" s="69"/>
      <c r="B17" s="70"/>
      <c r="C17" s="71"/>
      <c r="D17" s="72"/>
      <c r="E17" s="75"/>
      <c r="F17" s="76">
        <f>G17+H17</f>
        <v>0</v>
      </c>
      <c r="G17" s="75"/>
      <c r="H17" s="74"/>
      <c r="I17" s="66"/>
      <c r="J17" s="82">
        <f>J20+J21</f>
        <v>0</v>
      </c>
    </row>
    <row r="18" spans="1:10" ht="19.5" customHeight="1">
      <c r="A18" s="69"/>
      <c r="B18" s="70"/>
      <c r="C18" s="71"/>
      <c r="D18" s="72"/>
      <c r="E18" s="77"/>
      <c r="F18" s="76">
        <f>G18+H18</f>
        <v>0</v>
      </c>
      <c r="G18" s="77"/>
      <c r="H18" s="74"/>
      <c r="I18" s="79"/>
      <c r="J18" s="83"/>
    </row>
    <row r="19" spans="1:10" ht="19.5" customHeight="1">
      <c r="A19" s="69"/>
      <c r="B19" s="70"/>
      <c r="C19" s="71"/>
      <c r="D19" s="72"/>
      <c r="E19" s="77"/>
      <c r="F19" s="76">
        <f>G19+H19</f>
        <v>0</v>
      </c>
      <c r="G19" s="77"/>
      <c r="H19" s="66"/>
      <c r="I19" s="79"/>
      <c r="J19" s="83"/>
    </row>
    <row r="20" spans="1:10" ht="19.5" customHeight="1">
      <c r="A20" s="69"/>
      <c r="B20" s="70"/>
      <c r="C20" s="71"/>
      <c r="D20" s="72"/>
      <c r="E20" s="78"/>
      <c r="F20" s="76">
        <f>G20+H20</f>
        <v>0</v>
      </c>
      <c r="G20" s="79"/>
      <c r="H20" s="79"/>
      <c r="I20" s="78"/>
      <c r="J20" s="31"/>
    </row>
    <row r="21" spans="1:10" ht="19.5" customHeight="1">
      <c r="A21" s="69"/>
      <c r="B21" s="70"/>
      <c r="C21" s="71"/>
      <c r="D21" s="72"/>
      <c r="E21" s="78"/>
      <c r="F21" s="76">
        <f>G21+H21</f>
        <v>0</v>
      </c>
      <c r="G21" s="79"/>
      <c r="H21" s="79"/>
      <c r="I21" s="78"/>
      <c r="J21" s="31"/>
    </row>
  </sheetData>
  <sheetProtection/>
  <mergeCells count="25">
    <mergeCell ref="A1:J1"/>
    <mergeCell ref="A3:C3"/>
    <mergeCell ref="E3:J3"/>
    <mergeCell ref="F4:H4"/>
    <mergeCell ref="I4:J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6:A7"/>
    <mergeCell ref="B6:B7"/>
    <mergeCell ref="C6:C7"/>
    <mergeCell ref="D4:D5"/>
    <mergeCell ref="E4:E5"/>
    <mergeCell ref="A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13"/>
  <sheetViews>
    <sheetView showGridLines="0" showZeros="0" zoomScaleSheetLayoutView="100" workbookViewId="0" topLeftCell="A1">
      <selection activeCell="F14" sqref="F14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35" t="s">
        <v>200</v>
      </c>
      <c r="B1" s="35"/>
      <c r="C1" s="35"/>
      <c r="D1" s="35"/>
      <c r="E1" s="35"/>
      <c r="F1" s="35"/>
      <c r="G1" s="35"/>
      <c r="H1" s="35"/>
    </row>
    <row r="2" spans="1:8" ht="14.25">
      <c r="A2" t="s">
        <v>1</v>
      </c>
      <c r="B2" s="36"/>
      <c r="C2" s="36"/>
      <c r="D2" s="36" t="s">
        <v>201</v>
      </c>
      <c r="E2" s="36"/>
      <c r="F2" s="36"/>
      <c r="G2" s="37" t="s">
        <v>202</v>
      </c>
      <c r="H2" s="38" t="s">
        <v>4</v>
      </c>
    </row>
    <row r="3" spans="1:8" ht="33" customHeight="1">
      <c r="A3" s="39" t="s">
        <v>203</v>
      </c>
      <c r="B3" s="39" t="s">
        <v>79</v>
      </c>
      <c r="C3" s="40" t="s">
        <v>204</v>
      </c>
      <c r="D3" s="41"/>
      <c r="E3" s="41"/>
      <c r="F3" s="41"/>
      <c r="G3" s="41"/>
      <c r="H3" s="42"/>
    </row>
    <row r="4" spans="1:8" ht="33" customHeight="1">
      <c r="A4" s="43"/>
      <c r="B4" s="43"/>
      <c r="C4" s="39" t="s">
        <v>106</v>
      </c>
      <c r="D4" s="40" t="s">
        <v>205</v>
      </c>
      <c r="E4" s="42"/>
      <c r="F4" s="39" t="s">
        <v>206</v>
      </c>
      <c r="G4" s="39" t="s">
        <v>207</v>
      </c>
      <c r="H4" s="39" t="s">
        <v>208</v>
      </c>
    </row>
    <row r="5" spans="1:8" ht="33" customHeight="1">
      <c r="A5" s="44"/>
      <c r="B5" s="44"/>
      <c r="C5" s="44"/>
      <c r="D5" s="45" t="s">
        <v>209</v>
      </c>
      <c r="E5" s="45" t="s">
        <v>210</v>
      </c>
      <c r="F5" s="44"/>
      <c r="G5" s="44"/>
      <c r="H5" s="44"/>
    </row>
    <row r="6" spans="1:8" ht="33" customHeight="1">
      <c r="A6" s="46" t="s">
        <v>79</v>
      </c>
      <c r="B6" s="47">
        <v>103.11</v>
      </c>
      <c r="C6" s="47">
        <v>103.11</v>
      </c>
      <c r="D6" s="47">
        <v>103.11</v>
      </c>
      <c r="E6" s="47"/>
      <c r="F6" s="47"/>
      <c r="G6" s="47"/>
      <c r="H6" s="47"/>
    </row>
    <row r="7" spans="1:8" ht="33" customHeight="1">
      <c r="A7" s="46" t="s">
        <v>211</v>
      </c>
      <c r="B7" s="47">
        <v>68.13</v>
      </c>
      <c r="C7" s="47">
        <v>68.13</v>
      </c>
      <c r="D7" s="47">
        <v>68.13</v>
      </c>
      <c r="E7" s="48"/>
      <c r="F7" s="48"/>
      <c r="G7" s="48"/>
      <c r="H7" s="48"/>
    </row>
    <row r="8" spans="1:8" ht="33" customHeight="1">
      <c r="A8" s="46" t="s">
        <v>212</v>
      </c>
      <c r="B8" s="47"/>
      <c r="C8" s="47"/>
      <c r="D8" s="47"/>
      <c r="E8" s="48"/>
      <c r="F8" s="48"/>
      <c r="G8" s="48"/>
      <c r="H8" s="48"/>
    </row>
    <row r="9" spans="1:8" ht="33" customHeight="1">
      <c r="A9" s="46" t="s">
        <v>213</v>
      </c>
      <c r="B9" s="49">
        <v>34.98</v>
      </c>
      <c r="C9" s="49">
        <v>34.98</v>
      </c>
      <c r="D9" s="49">
        <v>34.98</v>
      </c>
      <c r="E9" s="48"/>
      <c r="F9" s="48"/>
      <c r="G9" s="48"/>
      <c r="H9" s="48"/>
    </row>
    <row r="10" spans="1:8" ht="33" customHeight="1">
      <c r="A10" s="46" t="s">
        <v>214</v>
      </c>
      <c r="B10" s="47"/>
      <c r="C10" s="48"/>
      <c r="D10" s="48"/>
      <c r="E10" s="48"/>
      <c r="F10" s="47"/>
      <c r="G10" s="48"/>
      <c r="H10" s="48"/>
    </row>
    <row r="11" spans="1:8" ht="33" customHeight="1">
      <c r="A11" s="46" t="s">
        <v>215</v>
      </c>
      <c r="B11" s="48"/>
      <c r="C11" s="48"/>
      <c r="D11" s="48"/>
      <c r="E11" s="48"/>
      <c r="F11" s="48"/>
      <c r="G11" s="48"/>
      <c r="H11" s="48"/>
    </row>
    <row r="12" spans="1:8" ht="33" customHeight="1">
      <c r="A12" s="46" t="s">
        <v>216</v>
      </c>
      <c r="B12" s="47"/>
      <c r="C12" s="47"/>
      <c r="D12" s="47"/>
      <c r="E12" s="48"/>
      <c r="F12" s="48"/>
      <c r="G12" s="48"/>
      <c r="H12" s="48"/>
    </row>
    <row r="13" spans="1:8" ht="33" customHeight="1">
      <c r="A13" s="46" t="s">
        <v>217</v>
      </c>
      <c r="B13" s="47"/>
      <c r="C13" s="47"/>
      <c r="D13" s="47"/>
      <c r="E13" s="48"/>
      <c r="F13" s="48"/>
      <c r="G13" s="48"/>
      <c r="H13" s="48"/>
    </row>
  </sheetData>
  <sheetProtection/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J15"/>
  <sheetViews>
    <sheetView showGridLines="0" showZeros="0" zoomScaleSheetLayoutView="100" workbookViewId="0" topLeftCell="A1">
      <selection activeCell="C12" sqref="C12"/>
    </sheetView>
  </sheetViews>
  <sheetFormatPr defaultColWidth="9.00390625" defaultRowHeight="14.25"/>
  <cols>
    <col min="1" max="1" width="21.125" style="0" customWidth="1"/>
    <col min="2" max="2" width="13.375" style="0" customWidth="1"/>
    <col min="3" max="3" width="15.875" style="0" customWidth="1"/>
    <col min="4" max="4" width="13.75390625" style="0" customWidth="1"/>
    <col min="5" max="5" width="13.375" style="0" customWidth="1"/>
    <col min="6" max="6" width="11.875" style="0" customWidth="1"/>
    <col min="7" max="7" width="10.25390625" style="0" customWidth="1"/>
    <col min="8" max="8" width="10.625" style="0" customWidth="1"/>
    <col min="9" max="9" width="11.625" style="0" customWidth="1"/>
  </cols>
  <sheetData>
    <row r="1" spans="1:10" ht="26.25" customHeight="1">
      <c r="A1" s="17" t="s">
        <v>218</v>
      </c>
      <c r="B1" s="17"/>
      <c r="C1" s="17"/>
      <c r="D1" s="17"/>
      <c r="E1" s="17"/>
      <c r="F1" s="17"/>
      <c r="G1" s="17"/>
      <c r="H1" s="17"/>
      <c r="I1" s="32"/>
      <c r="J1" s="32"/>
    </row>
    <row r="2" spans="1:10" s="22" customFormat="1" ht="27" customHeight="1">
      <c r="A2" s="23" t="s">
        <v>1</v>
      </c>
      <c r="B2" s="24"/>
      <c r="C2" s="25"/>
      <c r="D2" s="25"/>
      <c r="E2" s="25" t="s">
        <v>219</v>
      </c>
      <c r="F2" s="25"/>
      <c r="G2" s="25"/>
      <c r="H2" s="22" t="s">
        <v>220</v>
      </c>
      <c r="I2" s="33" t="s">
        <v>221</v>
      </c>
      <c r="J2" s="25"/>
    </row>
    <row r="3" spans="1:10" ht="25.5" customHeight="1">
      <c r="A3" s="26" t="s">
        <v>222</v>
      </c>
      <c r="B3" s="26" t="s">
        <v>223</v>
      </c>
      <c r="C3" s="26" t="s">
        <v>204</v>
      </c>
      <c r="D3" s="26"/>
      <c r="E3" s="26"/>
      <c r="F3" s="26"/>
      <c r="G3" s="26"/>
      <c r="H3" s="26"/>
      <c r="I3" s="26" t="s">
        <v>224</v>
      </c>
      <c r="J3" s="32"/>
    </row>
    <row r="4" spans="1:10" ht="24" customHeight="1">
      <c r="A4" s="26"/>
      <c r="B4" s="26"/>
      <c r="C4" s="26" t="s">
        <v>225</v>
      </c>
      <c r="D4" s="26" t="s">
        <v>205</v>
      </c>
      <c r="E4" s="26"/>
      <c r="F4" s="26" t="s">
        <v>206</v>
      </c>
      <c r="G4" s="26" t="s">
        <v>207</v>
      </c>
      <c r="H4" s="26" t="s">
        <v>208</v>
      </c>
      <c r="I4" s="26"/>
      <c r="J4" s="32"/>
    </row>
    <row r="5" spans="1:10" ht="30" customHeight="1">
      <c r="A5" s="26"/>
      <c r="B5" s="26"/>
      <c r="C5" s="26"/>
      <c r="D5" s="27" t="s">
        <v>209</v>
      </c>
      <c r="E5" s="27" t="s">
        <v>210</v>
      </c>
      <c r="F5" s="26"/>
      <c r="G5" s="26"/>
      <c r="H5" s="26"/>
      <c r="I5" s="26"/>
      <c r="J5" s="32"/>
    </row>
    <row r="6" spans="1:10" ht="36" customHeight="1">
      <c r="A6" s="28" t="s">
        <v>223</v>
      </c>
      <c r="B6" s="29">
        <f>B7+B8+B9+B10+B11+B12+B13+B14+B15</f>
        <v>0</v>
      </c>
      <c r="C6" s="29">
        <f>C7+C8+C9+C10+C11+C12+C13+C14+C15</f>
        <v>0</v>
      </c>
      <c r="D6" s="29">
        <f>D7+D8+D9+D10+D11+D12+D13+D14+D15</f>
        <v>0</v>
      </c>
      <c r="E6" s="29"/>
      <c r="F6" s="29"/>
      <c r="G6" s="29"/>
      <c r="H6" s="29"/>
      <c r="I6" s="34"/>
      <c r="J6" s="32"/>
    </row>
    <row r="7" spans="1:10" ht="30" customHeight="1">
      <c r="A7" s="30"/>
      <c r="B7" s="30"/>
      <c r="C7" s="30"/>
      <c r="D7" s="30"/>
      <c r="E7" s="30"/>
      <c r="F7" s="30"/>
      <c r="G7" s="30"/>
      <c r="H7" s="30"/>
      <c r="I7" s="30"/>
      <c r="J7" s="32"/>
    </row>
    <row r="8" spans="1:10" ht="30" customHeight="1">
      <c r="A8" s="30"/>
      <c r="B8" s="31"/>
      <c r="C8" s="31"/>
      <c r="D8" s="31"/>
      <c r="E8" s="29"/>
      <c r="F8" s="29"/>
      <c r="G8" s="29"/>
      <c r="H8" s="29"/>
      <c r="I8" s="34"/>
      <c r="J8" s="32"/>
    </row>
    <row r="9" spans="1:10" ht="30" customHeight="1">
      <c r="A9" s="30"/>
      <c r="B9" s="31"/>
      <c r="C9" s="31"/>
      <c r="D9" s="31"/>
      <c r="E9" s="29"/>
      <c r="F9" s="29"/>
      <c r="G9" s="29"/>
      <c r="H9" s="29"/>
      <c r="I9" s="34"/>
      <c r="J9" s="32"/>
    </row>
    <row r="10" spans="1:10" ht="30" customHeight="1">
      <c r="A10" s="30"/>
      <c r="B10" s="31"/>
      <c r="C10" s="31"/>
      <c r="D10" s="31"/>
      <c r="E10" s="29"/>
      <c r="F10" s="29"/>
      <c r="G10" s="29"/>
      <c r="H10" s="29"/>
      <c r="I10" s="34"/>
      <c r="J10" s="32"/>
    </row>
    <row r="11" spans="1:10" ht="30" customHeight="1">
      <c r="A11" s="30"/>
      <c r="B11" s="31"/>
      <c r="C11" s="31"/>
      <c r="D11" s="31"/>
      <c r="E11" s="29"/>
      <c r="F11" s="29"/>
      <c r="G11" s="29"/>
      <c r="H11" s="29"/>
      <c r="I11" s="34"/>
      <c r="J11" s="32"/>
    </row>
    <row r="12" spans="1:10" ht="30" customHeight="1">
      <c r="A12" s="30"/>
      <c r="B12" s="31"/>
      <c r="C12" s="31"/>
      <c r="D12" s="31"/>
      <c r="E12" s="29"/>
      <c r="F12" s="29"/>
      <c r="G12" s="29"/>
      <c r="H12" s="29"/>
      <c r="I12" s="34"/>
      <c r="J12" s="32"/>
    </row>
    <row r="13" spans="1:10" ht="30" customHeight="1">
      <c r="A13" s="30"/>
      <c r="B13" s="31"/>
      <c r="C13" s="31"/>
      <c r="D13" s="31"/>
      <c r="E13" s="29"/>
      <c r="F13" s="29"/>
      <c r="G13" s="29"/>
      <c r="H13" s="29"/>
      <c r="I13" s="34"/>
      <c r="J13" s="32"/>
    </row>
    <row r="14" spans="1:10" ht="30" customHeight="1">
      <c r="A14" s="30"/>
      <c r="B14" s="31"/>
      <c r="C14" s="31"/>
      <c r="D14" s="31"/>
      <c r="E14" s="29"/>
      <c r="F14" s="29"/>
      <c r="G14" s="29"/>
      <c r="H14" s="29"/>
      <c r="I14" s="34"/>
      <c r="J14" s="32"/>
    </row>
    <row r="15" spans="1:10" ht="30" customHeight="1">
      <c r="A15" s="30"/>
      <c r="B15" s="31"/>
      <c r="C15" s="31"/>
      <c r="D15" s="31"/>
      <c r="E15" s="29"/>
      <c r="F15" s="29"/>
      <c r="G15" s="29"/>
      <c r="H15" s="29"/>
      <c r="I15" s="34"/>
      <c r="J15" s="32"/>
    </row>
  </sheetData>
  <sheetProtection/>
  <mergeCells count="10">
    <mergeCell ref="A1:H1"/>
    <mergeCell ref="C3:H3"/>
    <mergeCell ref="D4:E4"/>
    <mergeCell ref="A3:A5"/>
    <mergeCell ref="B3:B5"/>
    <mergeCell ref="C4:C5"/>
    <mergeCell ref="F4:F5"/>
    <mergeCell ref="G4:G5"/>
    <mergeCell ref="H4:H5"/>
    <mergeCell ref="I3:I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B9"/>
  <sheetViews>
    <sheetView showGridLines="0" showZeros="0" zoomScaleSheetLayoutView="100" workbookViewId="0" topLeftCell="A1">
      <selection activeCell="B16" sqref="B16"/>
    </sheetView>
  </sheetViews>
  <sheetFormatPr defaultColWidth="9.00390625" defaultRowHeight="14.25"/>
  <cols>
    <col min="1" max="1" width="59.50390625" style="0" customWidth="1"/>
    <col min="2" max="2" width="35.25390625" style="0" customWidth="1"/>
  </cols>
  <sheetData>
    <row r="1" spans="1:2" ht="30" customHeight="1">
      <c r="A1" s="17" t="s">
        <v>226</v>
      </c>
      <c r="B1" s="17"/>
    </row>
    <row r="2" spans="1:2" ht="34.5" customHeight="1">
      <c r="A2" s="18" t="s">
        <v>227</v>
      </c>
      <c r="B2" s="19" t="s">
        <v>228</v>
      </c>
    </row>
    <row r="3" spans="1:2" ht="39" customHeight="1">
      <c r="A3" s="20" t="s">
        <v>58</v>
      </c>
      <c r="B3" s="20" t="s">
        <v>229</v>
      </c>
    </row>
    <row r="4" spans="1:2" ht="39" customHeight="1">
      <c r="A4" s="21" t="s">
        <v>230</v>
      </c>
      <c r="B4" s="20">
        <v>0</v>
      </c>
    </row>
    <row r="5" spans="1:2" ht="39" customHeight="1">
      <c r="A5" s="14" t="s">
        <v>231</v>
      </c>
      <c r="B5" s="20">
        <v>0</v>
      </c>
    </row>
    <row r="6" spans="1:2" ht="39" customHeight="1">
      <c r="A6" s="14" t="s">
        <v>232</v>
      </c>
      <c r="B6" s="20">
        <v>0</v>
      </c>
    </row>
    <row r="7" spans="1:2" ht="39" customHeight="1">
      <c r="A7" s="14" t="s">
        <v>233</v>
      </c>
      <c r="B7" s="20"/>
    </row>
    <row r="8" spans="1:2" ht="39" customHeight="1">
      <c r="A8" s="14" t="s">
        <v>234</v>
      </c>
      <c r="B8" s="20">
        <v>0</v>
      </c>
    </row>
    <row r="9" spans="1:2" ht="39" customHeight="1">
      <c r="A9" s="14" t="s">
        <v>235</v>
      </c>
      <c r="B9" s="20">
        <v>0</v>
      </c>
    </row>
  </sheetData>
  <sheetProtection/>
  <mergeCells count="1">
    <mergeCell ref="A1:B1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J20"/>
  <sheetViews>
    <sheetView showGridLines="0" showZeros="0" tabSelected="1" zoomScaleSheetLayoutView="100" workbookViewId="0" topLeftCell="A1">
      <selection activeCell="J9" sqref="J9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2.5">
      <c r="A1" s="1" t="s">
        <v>236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3" t="s">
        <v>1</v>
      </c>
      <c r="B2" s="3"/>
      <c r="C2" s="3"/>
      <c r="D2" s="4"/>
      <c r="E2" s="5" t="s">
        <v>55</v>
      </c>
      <c r="F2" s="4"/>
      <c r="G2" s="4"/>
      <c r="H2" s="4"/>
      <c r="I2" s="15" t="s">
        <v>237</v>
      </c>
      <c r="J2" s="16" t="s">
        <v>99</v>
      </c>
    </row>
    <row r="3" spans="1:10" ht="21" customHeight="1">
      <c r="A3" s="6" t="s">
        <v>195</v>
      </c>
      <c r="B3" s="7"/>
      <c r="C3" s="7"/>
      <c r="D3" s="7"/>
      <c r="E3" s="7" t="s">
        <v>196</v>
      </c>
      <c r="F3" s="7"/>
      <c r="G3" s="7"/>
      <c r="H3" s="7"/>
      <c r="I3" s="7"/>
      <c r="J3" s="7"/>
    </row>
    <row r="4" spans="1:10" ht="21" customHeight="1">
      <c r="A4" s="8" t="s">
        <v>66</v>
      </c>
      <c r="B4" s="9"/>
      <c r="C4" s="9"/>
      <c r="D4" s="9" t="s">
        <v>67</v>
      </c>
      <c r="E4" s="9" t="s">
        <v>79</v>
      </c>
      <c r="F4" s="9" t="s">
        <v>92</v>
      </c>
      <c r="G4" s="9"/>
      <c r="H4" s="9"/>
      <c r="I4" s="9" t="s">
        <v>93</v>
      </c>
      <c r="J4" s="9"/>
    </row>
    <row r="5" spans="1:10" ht="21" customHeight="1">
      <c r="A5" s="8"/>
      <c r="B5" s="9"/>
      <c r="C5" s="9"/>
      <c r="D5" s="9"/>
      <c r="E5" s="9"/>
      <c r="F5" s="9" t="s">
        <v>106</v>
      </c>
      <c r="G5" s="9" t="s">
        <v>197</v>
      </c>
      <c r="H5" s="9" t="s">
        <v>198</v>
      </c>
      <c r="I5" s="9" t="s">
        <v>106</v>
      </c>
      <c r="J5" s="9" t="s">
        <v>199</v>
      </c>
    </row>
    <row r="6" spans="1:10" ht="21" customHeight="1">
      <c r="A6" s="8"/>
      <c r="B6" s="9"/>
      <c r="C6" s="9"/>
      <c r="D6" s="9"/>
      <c r="E6" s="9"/>
      <c r="F6" s="9"/>
      <c r="G6" s="9"/>
      <c r="H6" s="9"/>
      <c r="I6" s="9"/>
      <c r="J6" s="9"/>
    </row>
    <row r="7" spans="1:10" ht="21" customHeight="1">
      <c r="A7" s="8" t="s">
        <v>68</v>
      </c>
      <c r="B7" s="9" t="s">
        <v>69</v>
      </c>
      <c r="C7" s="9" t="s">
        <v>70</v>
      </c>
      <c r="D7" s="9" t="s">
        <v>71</v>
      </c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</row>
    <row r="8" spans="1:10" ht="21" customHeight="1">
      <c r="A8" s="11"/>
      <c r="B8" s="12"/>
      <c r="C8" s="12"/>
      <c r="D8" s="12" t="s">
        <v>79</v>
      </c>
      <c r="E8" s="13"/>
      <c r="F8" s="13"/>
      <c r="G8" s="13"/>
      <c r="H8" s="13"/>
      <c r="I8" s="13"/>
      <c r="J8" s="13"/>
    </row>
    <row r="9" spans="1:10" ht="21" customHeight="1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21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21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21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21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21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21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21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21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21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21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21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</row>
  </sheetData>
  <sheetProtection/>
  <mergeCells count="16">
    <mergeCell ref="A1:J1"/>
    <mergeCell ref="A3:D3"/>
    <mergeCell ref="E3:J3"/>
    <mergeCell ref="F4:H4"/>
    <mergeCell ref="I4:J4"/>
    <mergeCell ref="A7:A8"/>
    <mergeCell ref="B7:B8"/>
    <mergeCell ref="C7:C8"/>
    <mergeCell ref="D4:D6"/>
    <mergeCell ref="E4:E6"/>
    <mergeCell ref="F5:F6"/>
    <mergeCell ref="G5:G6"/>
    <mergeCell ref="H5:H6"/>
    <mergeCell ref="I5:I6"/>
    <mergeCell ref="J5:J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2017-11-06T08:01:34Z</cp:lastPrinted>
  <dcterms:created xsi:type="dcterms:W3CDTF">2011-09-13T11:12:31Z</dcterms:created>
  <dcterms:modified xsi:type="dcterms:W3CDTF">2018-01-12T07:36:10Z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