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55" firstSheet="4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'g05一般公共预算财政拨款支出决算表'!$A$1:$G$19</definedName>
    <definedName name="_xlnm.Print_Area" localSheetId="5">'g06一般公共预算财政拨款基本支出决算表'!$A$1:$G$16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<sst xmlns="http://schemas.openxmlformats.org/spreadsheetml/2006/main" count="326" uniqueCount="156">
  <si>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</si>
  <si>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</si>
  <si>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</si>
  <si>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</si>
  <si>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</si>
  <si>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</si>
  <si>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</si>
  <si>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</si>
  <si>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</si>
  <si>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</si>
  <si>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</si>
  <si>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</si>
  <si>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</si>
  <si>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</si>
  <si>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</si>
  <si>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</si>
  <si>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</si>
  <si>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</si>
  <si>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</si>
  <si>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</si>
  <si>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</si>
  <si>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</si>
  <si>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</si>
  <si>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</si>
  <si>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</si>
  <si>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</si>
  <si>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</si>
  <si>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</si>
  <si>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</si>
  <si>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</si>
  <si>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</si>
  <si>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</si>
  <si>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</si>
  <si>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</si>
  <si>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</si>
  <si>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</si>
  <si>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</si>
  <si>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</si>
  <si>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</si>
  <si>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</si>
  <si>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</si>
  <si>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</si>
  <si>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</si>
  <si>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</si>
  <si>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</si>
  <si>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</si>
  <si>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</si>
  <si>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</si>
  <si>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</si>
  <si>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</si>
  <si>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</si>
  <si>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</si>
  <si>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</si>
  <si>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</si>
  <si>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</si>
  <si>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</si>
  <si>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</si>
  <si>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</si>
  <si>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</si>
  <si>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</si>
  <si>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</si>
  <si>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</si>
  <si>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</si>
  <si>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</si>
  <si>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</si>
  <si>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</si>
  <si>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</si>
  <si>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</si>
  <si>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</si>
  <si>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</si>
  <si>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</si>
  <si>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</si>
  <si>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</si>
  <si>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</si>
  <si>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</si>
  <si>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</si>
  <si>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</si>
  <si>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</si>
  <si>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</si>
  <si>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</si>
  <si>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</si>
  <si>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</si>
  <si>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</si>
  <si>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</si>
  <si>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</si>
  <si>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</si>
  <si>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</si>
  <si>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</si>
  <si>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</si>
  <si>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</si>
  <si>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</si>
  <si>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</si>
  <si>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</si>
  <si>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</si>
  <si>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</si>
  <si>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</si>
  <si>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</si>
  <si>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</si>
  <si>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</si>
  <si>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</si>
  <si>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</si>
  <si>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</si>
  <si>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</si>
  <si>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</si>
  <si>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附件2-1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</si>
  <si>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                                                                                                                                                     </t>
  </si>
  <si>
    <t>部门：乐昌市农业机械管理局</t>
  </si>
  <si>
    <t>八、社会保障和就业支出</t>
  </si>
  <si>
    <t>九、医疗卫生与计划生育支出</t>
  </si>
  <si>
    <t>十二、农林水支出</t>
  </si>
  <si>
    <t>部门：乐昌市农业机械管理局</t>
  </si>
  <si>
    <t>其他政府办公厅（室）及相关机构事务支出</t>
  </si>
  <si>
    <t>2080502</t>
  </si>
  <si>
    <t/>
  </si>
  <si>
    <t>2080801</t>
  </si>
  <si>
    <t>2101101</t>
  </si>
  <si>
    <t>2101103</t>
  </si>
  <si>
    <t>2130104</t>
  </si>
  <si>
    <t>2130106</t>
  </si>
  <si>
    <t>2130122</t>
  </si>
  <si>
    <t xml:space="preserve">  归口管理的行政单位离退休</t>
  </si>
  <si>
    <t xml:space="preserve">  事业单位离退休</t>
  </si>
  <si>
    <t xml:space="preserve">  死亡抚恤</t>
  </si>
  <si>
    <t xml:space="preserve">  行政单位医疗★</t>
  </si>
  <si>
    <t xml:space="preserve">  公务员医疗补助★</t>
  </si>
  <si>
    <t xml:space="preserve">  事业运行</t>
  </si>
  <si>
    <t xml:space="preserve">  科技转化与推广服务</t>
  </si>
  <si>
    <t xml:space="preserve">  农业生产支持补贴</t>
  </si>
  <si>
    <t>合计</t>
  </si>
  <si>
    <t>乐昌市农业机械管理局</t>
  </si>
  <si>
    <t>政府办公厅（室）及相关机构事务</t>
  </si>
  <si>
    <t>20805</t>
  </si>
  <si>
    <t>行政事业单位离退休</t>
  </si>
  <si>
    <t>20808</t>
  </si>
  <si>
    <t>抚恤</t>
  </si>
  <si>
    <t>21011</t>
  </si>
  <si>
    <t>行政事业单位医疗★</t>
  </si>
  <si>
    <t>21301</t>
  </si>
  <si>
    <t>农业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</si>
  <si>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</si>
  <si>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部门：乐昌市农业机械管理局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</si>
  <si>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</si>
  <si>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说明：本部门（含下属部门）本年度没有政府性基金预算财政拨款收支，因此数据为0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</si>
  <si>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</si>
  <si>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八、社会保障和就业支出</t>
  </si>
  <si>
    <t>九、医疗卫生与计划生育支出</t>
  </si>
  <si>
    <t>十二、农林水支出</t>
  </si>
  <si>
    <t>其他政府办公厅（室）及相关机构事务支出</t>
  </si>
  <si>
    <t xml:space="preserve">  事业单位离退休</t>
  </si>
  <si>
    <t xml:space="preserve">  死亡抚恤</t>
  </si>
  <si>
    <t xml:space="preserve">  行政单位医疗★</t>
  </si>
  <si>
    <t xml:space="preserve">  公务员医疗补助★</t>
  </si>
  <si>
    <t xml:space="preserve">  事业运行</t>
  </si>
  <si>
    <t xml:space="preserve">  科技转化与推广服务</t>
  </si>
  <si>
    <t xml:space="preserve">  农业生产支持补贴</t>
  </si>
  <si>
    <t>一、一般公共服务支出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</si>
</sst>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0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vertical="center" wrapText="1"/>
      <protection/>
    </xf>
    <xf numFmtId="0" fontId="5" fillId="0" borderId="13" xfId="53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0" fontId="5" fillId="24" borderId="19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right" vertical="center"/>
      <protection/>
    </xf>
    <xf numFmtId="176" fontId="5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left" vertical="center"/>
      <protection/>
    </xf>
    <xf numFmtId="176" fontId="5" fillId="0" borderId="19" xfId="52" applyNumberFormat="1" applyFont="1" applyFill="1" applyBorder="1" applyAlignment="1">
      <alignment horizontal="left" vertical="center"/>
      <protection/>
    </xf>
    <xf numFmtId="0" fontId="5" fillId="24" borderId="20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horizontal="center" vertical="center"/>
      <protection/>
    </xf>
    <xf numFmtId="176" fontId="8" fillId="0" borderId="21" xfId="52" applyNumberFormat="1" applyFont="1" applyFill="1" applyBorder="1" applyAlignment="1">
      <alignment vertical="center"/>
      <protection/>
    </xf>
    <xf numFmtId="176" fontId="5" fillId="0" borderId="16" xfId="52" applyNumberFormat="1" applyFont="1" applyFill="1" applyBorder="1" applyAlignment="1">
      <alignment horizontal="center" vertical="center"/>
      <protection/>
    </xf>
    <xf numFmtId="176" fontId="5" fillId="0" borderId="19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vertical="center"/>
      <protection/>
    </xf>
    <xf numFmtId="176" fontId="5" fillId="0" borderId="22" xfId="52" applyNumberFormat="1" applyFont="1" applyFill="1" applyBorder="1" applyAlignment="1">
      <alignment horizontal="center" vertical="center"/>
      <protection/>
    </xf>
    <xf numFmtId="176" fontId="5" fillId="0" borderId="23" xfId="52" applyNumberFormat="1" applyFont="1" applyFill="1" applyBorder="1" applyAlignment="1">
      <alignment horizontal="right" vertical="center"/>
      <protection/>
    </xf>
    <xf numFmtId="176" fontId="5" fillId="0" borderId="24" xfId="52" applyNumberFormat="1" applyFont="1" applyFill="1" applyBorder="1" applyAlignment="1">
      <alignment horizontal="left" vertical="center"/>
      <protection/>
    </xf>
    <xf numFmtId="0" fontId="5" fillId="24" borderId="25" xfId="52" applyNumberFormat="1" applyFont="1" applyFill="1" applyBorder="1" applyAlignment="1">
      <alignment horizontal="center" vertical="center"/>
      <protection/>
    </xf>
    <xf numFmtId="176" fontId="5" fillId="0" borderId="26" xfId="52" applyNumberFormat="1" applyFont="1" applyFill="1" applyBorder="1" applyAlignment="1">
      <alignment vertical="center"/>
      <protection/>
    </xf>
    <xf numFmtId="176" fontId="5" fillId="0" borderId="12" xfId="52" applyNumberFormat="1" applyFont="1" applyFill="1" applyBorder="1" applyAlignment="1">
      <alignment horizontal="right" vertical="center"/>
      <protection/>
    </xf>
    <xf numFmtId="176" fontId="8" fillId="0" borderId="27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5" fillId="0" borderId="22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2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5" fillId="0" borderId="16" xfId="52" applyNumberFormat="1" applyFont="1" applyFill="1" applyBorder="1" applyAlignment="1" quotePrefix="1">
      <alignment horizontal="left" vertical="center"/>
      <protection/>
    </xf>
    <xf numFmtId="176" fontId="5" fillId="24" borderId="10" xfId="52" applyNumberFormat="1" applyFont="1" applyFill="1" applyBorder="1" applyAlignment="1" quotePrefix="1">
      <alignment horizontal="center" vertical="center"/>
      <protection/>
    </xf>
    <xf numFmtId="176" fontId="5" fillId="24" borderId="10" xfId="52" applyNumberFormat="1" applyFont="1" applyFill="1" applyBorder="1" applyAlignment="1" quotePrefix="1">
      <alignment horizontal="left" vertical="center"/>
      <protection/>
    </xf>
    <xf numFmtId="176" fontId="8" fillId="0" borderId="16" xfId="52" applyNumberFormat="1" applyFont="1" applyFill="1" applyBorder="1" applyAlignment="1" quotePrefix="1">
      <alignment horizontal="center" vertical="center"/>
      <protection/>
    </xf>
    <xf numFmtId="176" fontId="8" fillId="0" borderId="19" xfId="52" applyNumberFormat="1" applyFont="1" applyFill="1" applyBorder="1" applyAlignment="1" quotePrefix="1">
      <alignment horizontal="center" vertical="center"/>
      <protection/>
    </xf>
    <xf numFmtId="176" fontId="8" fillId="24" borderId="28" xfId="52" applyNumberFormat="1" applyFont="1" applyFill="1" applyBorder="1" applyAlignment="1" quotePrefix="1">
      <alignment horizontal="center" vertical="center"/>
      <protection/>
    </xf>
    <xf numFmtId="176" fontId="8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5" fillId="24" borderId="10" xfId="52" applyNumberFormat="1" applyFont="1" applyFill="1" applyBorder="1" applyAlignment="1">
      <alignment horizontal="left" vertical="center"/>
      <protection/>
    </xf>
    <xf numFmtId="0" fontId="2" fillId="24" borderId="10" xfId="0" applyNumberFormat="1" applyFont="1" applyFill="1" applyBorder="1" applyAlignment="1">
      <alignment horizontal="left" vertical="center" wrapText="1"/>
    </xf>
    <xf numFmtId="4" fontId="10" fillId="0" borderId="29" xfId="0" applyBorder="1" applyAlignment="1">
      <alignment horizontal="right" vertical="center" shrinkToFit="1"/>
    </xf>
    <xf numFmtId="4" fontId="10" fillId="0" borderId="30" xfId="0" applyBorder="1" applyAlignment="1">
      <alignment horizontal="right" vertical="center" shrinkToFit="1"/>
    </xf>
    <xf numFmtId="4" fontId="10" fillId="0" borderId="31" xfId="0" applyBorder="1" applyAlignment="1">
      <alignment horizontal="right" vertical="center" shrinkToFit="1"/>
    </xf>
    <xf numFmtId="4" fontId="10" fillId="0" borderId="32" xfId="0" applyBorder="1" applyAlignment="1">
      <alignment horizontal="right" vertical="center" shrinkToFit="1"/>
    </xf>
    <xf numFmtId="4" fontId="10" fillId="0" borderId="33" xfId="0" applyBorder="1" applyAlignment="1">
      <alignment horizontal="right" vertical="center" shrinkToFit="1"/>
    </xf>
    <xf numFmtId="4" fontId="10" fillId="0" borderId="34" xfId="0" applyBorder="1" applyAlignment="1">
      <alignment horizontal="right" vertical="center" shrinkToFit="1"/>
    </xf>
    <xf numFmtId="4" fontId="10" fillId="0" borderId="10" xfId="0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center" vertical="center"/>
    </xf>
    <xf numFmtId="4" fontId="10" fillId="0" borderId="29" xfId="0" applyBorder="1" applyAlignment="1">
      <alignment horizontal="center" vertical="center" shrinkToFit="1"/>
    </xf>
    <xf numFmtId="4" fontId="10" fillId="0" borderId="33" xfId="0" applyBorder="1" applyAlignment="1">
      <alignment horizontal="center" vertical="center" shrinkToFit="1"/>
    </xf>
    <xf numFmtId="4" fontId="10" fillId="0" borderId="10" xfId="0" applyBorder="1" applyAlignment="1">
      <alignment horizontal="center" vertical="center" shrinkToFit="1"/>
    </xf>
    <xf numFmtId="4" fontId="10" fillId="0" borderId="31" xfId="0" applyBorder="1" applyAlignment="1">
      <alignment horizontal="center" vertical="center" shrinkToFit="1"/>
    </xf>
    <xf numFmtId="4" fontId="10" fillId="0" borderId="34" xfId="0" applyBorder="1" applyAlignment="1">
      <alignment horizontal="center" vertical="center" shrinkToFit="1"/>
    </xf>
    <xf numFmtId="0" fontId="10" fillId="0" borderId="31" xfId="0" applyBorder="1" applyAlignment="1">
      <alignment horizontal="center" vertical="center" shrinkToFit="1"/>
    </xf>
    <xf numFmtId="0" fontId="30" fillId="0" borderId="29" xfId="0" applyFont="1" applyBorder="1" applyAlignment="1">
      <alignment horizontal="left" vertical="center" wrapText="1" shrinkToFit="1"/>
    </xf>
    <xf numFmtId="0" fontId="7" fillId="0" borderId="0" xfId="52" applyFont="1" applyFill="1" applyAlignment="1">
      <alignment horizontal="center" vertical="center"/>
      <protection/>
    </xf>
    <xf numFmtId="176" fontId="0" fillId="24" borderId="35" xfId="52" applyNumberFormat="1" applyFont="1" applyFill="1" applyBorder="1" applyAlignment="1" quotePrefix="1">
      <alignment horizontal="center" vertical="center"/>
      <protection/>
    </xf>
    <xf numFmtId="176" fontId="0" fillId="24" borderId="36" xfId="52" applyNumberFormat="1" applyFont="1" applyFill="1" applyBorder="1" applyAlignment="1">
      <alignment horizontal="center" vertical="center"/>
      <protection/>
    </xf>
    <xf numFmtId="176" fontId="0" fillId="24" borderId="36" xfId="52" applyNumberFormat="1" applyFont="1" applyFill="1" applyBorder="1" applyAlignment="1" quotePrefix="1">
      <alignment horizontal="center" vertical="center"/>
      <protection/>
    </xf>
    <xf numFmtId="176" fontId="0" fillId="24" borderId="37" xfId="52" applyNumberFormat="1" applyFont="1" applyFill="1" applyBorder="1" applyAlignment="1">
      <alignment horizontal="center" vertical="center"/>
      <protection/>
    </xf>
    <xf numFmtId="0" fontId="2" fillId="0" borderId="38" xfId="52" applyFont="1" applyBorder="1" applyAlignment="1">
      <alignment horizontal="left" vertical="center" wrapText="1"/>
      <protection/>
    </xf>
    <xf numFmtId="0" fontId="2" fillId="0" borderId="38" xfId="52" applyFont="1" applyBorder="1" applyAlignment="1">
      <alignment horizontal="left" vertical="center"/>
      <protection/>
    </xf>
    <xf numFmtId="0" fontId="0" fillId="24" borderId="16" xfId="0" applyNumberFormat="1" applyFill="1" applyBorder="1" applyAlignment="1">
      <alignment horizontal="center" vertical="center"/>
    </xf>
    <xf numFmtId="0" fontId="0" fillId="24" borderId="39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10" fillId="0" borderId="40" xfId="0" applyBorder="1" applyAlignment="1">
      <alignment horizontal="center" vertical="center" shrinkToFit="1"/>
    </xf>
    <xf numFmtId="0" fontId="10" fillId="0" borderId="29" xfId="0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0" fontId="10" fillId="0" borderId="50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51" xfId="0" applyNumberFormat="1" applyFill="1" applyBorder="1" applyAlignment="1" quotePrefix="1">
      <alignment horizontal="center" vertical="center" wrapText="1"/>
    </xf>
    <xf numFmtId="176" fontId="0" fillId="24" borderId="52" xfId="0" applyNumberFormat="1" applyFill="1" applyBorder="1" applyAlignment="1">
      <alignment horizontal="center" vertical="center" wrapText="1"/>
    </xf>
    <xf numFmtId="176" fontId="0" fillId="0" borderId="51" xfId="0" applyNumberFormat="1" applyFill="1" applyBorder="1" applyAlignment="1" quotePrefix="1">
      <alignment horizontal="center" vertical="center" wrapText="1"/>
    </xf>
    <xf numFmtId="176" fontId="0" fillId="0" borderId="5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49" fontId="0" fillId="24" borderId="43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24" borderId="51" xfId="0" applyNumberFormat="1" applyFont="1" applyFill="1" applyBorder="1" applyAlignment="1" quotePrefix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 quotePrefix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53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54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5" xfId="53" applyFont="1" applyFill="1" applyBorder="1" applyAlignment="1">
      <alignment horizontal="center" vertical="center" wrapText="1"/>
      <protection/>
    </xf>
    <xf numFmtId="0" fontId="0" fillId="0" borderId="56" xfId="53" applyFont="1" applyFill="1" applyBorder="1" applyAlignment="1">
      <alignment horizontal="center" vertical="center" wrapText="1"/>
      <protection/>
    </xf>
    <xf numFmtId="0" fontId="0" fillId="0" borderId="57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10" fillId="0" borderId="40" xfId="0" applyBorder="1" applyAlignment="1">
      <alignment horizontal="left" vertical="center" shrinkToFit="1"/>
    </xf>
    <xf numFmtId="0" fontId="10" fillId="0" borderId="29" xfId="0" applyBorder="1" applyAlignment="1">
      <alignment horizontal="left" vertical="center" shrinkToFit="1"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58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0" borderId="42" xfId="53" applyFont="1" applyFill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53" xfId="53" applyFont="1" applyFill="1" applyBorder="1" applyAlignment="1">
      <alignment horizontal="center" vertical="center" wrapText="1"/>
      <protection/>
    </xf>
    <xf numFmtId="0" fontId="5" fillId="0" borderId="5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5" fillId="0" borderId="61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62" xfId="53" applyFont="1" applyFill="1" applyBorder="1" applyAlignment="1">
      <alignment horizontal="center" vertical="center" wrapText="1"/>
      <protection/>
    </xf>
    <xf numFmtId="0" fontId="5" fillId="0" borderId="46" xfId="53" applyFont="1" applyFill="1" applyBorder="1" applyAlignment="1">
      <alignment horizontal="center" vertical="center" wrapText="1"/>
      <protection/>
    </xf>
    <xf numFmtId="0" fontId="5" fillId="0" borderId="63" xfId="53" applyFont="1" applyFill="1" applyBorder="1" applyAlignment="1">
      <alignment horizontal="center" vertical="center" wrapText="1"/>
      <protection/>
    </xf>
    <xf numFmtId="0" fontId="5" fillId="0" borderId="49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3" xfId="53" applyFont="1" applyFill="1" applyBorder="1" applyAlignment="1">
      <alignment horizontal="center" vertical="center"/>
      <protection/>
    </xf>
    <xf numFmtId="0" fontId="0" fillId="0" borderId="37" xfId="53" applyFont="1" applyFill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4">
      <selection activeCell="D8" sqref="D8"/>
    </sheetView>
  </sheetViews>
  <sheetFormatPr defaultColWidth="9.00390625" defaultRowHeight="14.25"/>
  <cols>
    <col min="1" max="1" width="50.625" style="35" customWidth="1"/>
    <col min="2" max="2" width="4.00390625" style="35" customWidth="1"/>
    <col min="3" max="3" width="15.625" style="35" customWidth="1"/>
    <col min="4" max="4" width="50.625" style="35" customWidth="1"/>
    <col min="5" max="5" width="3.50390625" style="35" customWidth="1"/>
    <col min="6" max="6" width="15.625" style="35" customWidth="1"/>
    <col min="7" max="16384" width="9.00390625" style="35" customWidth="1"/>
  </cols>
  <sheetData>
    <row r="1" ht="14.25">
      <c r="A1" s="36" t="s">
        <v>104</v>
      </c>
    </row>
    <row r="2" spans="1:6" s="33" customFormat="1" ht="18" customHeight="1">
      <c r="A2" s="108" t="s">
        <v>0</v>
      </c>
      <c r="B2" s="108"/>
      <c r="C2" s="108"/>
      <c r="D2" s="108"/>
      <c r="E2" s="108"/>
      <c r="F2" s="108"/>
    </row>
    <row r="3" spans="1:6" ht="9.75" customHeight="1">
      <c r="A3" s="37"/>
      <c r="B3" s="37"/>
      <c r="C3" s="37"/>
      <c r="D3" s="37"/>
      <c r="E3" s="37"/>
      <c r="F3" s="7" t="s">
        <v>1</v>
      </c>
    </row>
    <row r="4" spans="1:6" ht="15" customHeight="1">
      <c r="A4" s="8" t="s">
        <v>106</v>
      </c>
      <c r="B4" s="37"/>
      <c r="C4" s="37"/>
      <c r="D4" s="37"/>
      <c r="E4" s="37"/>
      <c r="F4" s="7" t="s">
        <v>3</v>
      </c>
    </row>
    <row r="5" spans="1:6" s="34" customFormat="1" ht="21.75" customHeight="1">
      <c r="A5" s="109" t="s">
        <v>4</v>
      </c>
      <c r="B5" s="110"/>
      <c r="C5" s="110"/>
      <c r="D5" s="111" t="s">
        <v>5</v>
      </c>
      <c r="E5" s="110"/>
      <c r="F5" s="112"/>
    </row>
    <row r="6" spans="1:6" s="34" customFormat="1" ht="21.75" customHeight="1">
      <c r="A6" s="78" t="s">
        <v>6</v>
      </c>
      <c r="B6" s="79" t="s">
        <v>7</v>
      </c>
      <c r="C6" s="38" t="s">
        <v>8</v>
      </c>
      <c r="D6" s="80" t="s">
        <v>6</v>
      </c>
      <c r="E6" s="79" t="s">
        <v>7</v>
      </c>
      <c r="F6" s="76" t="s">
        <v>8</v>
      </c>
    </row>
    <row r="7" spans="1:6" s="34" customFormat="1" ht="21.75" customHeight="1">
      <c r="A7" s="78" t="s">
        <v>9</v>
      </c>
      <c r="B7" s="38"/>
      <c r="C7" s="80" t="s">
        <v>10</v>
      </c>
      <c r="D7" s="80" t="s">
        <v>9</v>
      </c>
      <c r="E7" s="38"/>
      <c r="F7" s="81" t="s">
        <v>11</v>
      </c>
    </row>
    <row r="8" spans="1:6" s="34" customFormat="1" ht="21.75" customHeight="1">
      <c r="A8" s="82" t="s">
        <v>12</v>
      </c>
      <c r="B8" s="83" t="s">
        <v>10</v>
      </c>
      <c r="C8" s="44">
        <v>408.21</v>
      </c>
      <c r="D8" s="84" t="s">
        <v>155</v>
      </c>
      <c r="E8" s="83" t="s">
        <v>14</v>
      </c>
      <c r="F8" s="47">
        <v>31.32</v>
      </c>
    </row>
    <row r="9" spans="1:6" s="34" customFormat="1" ht="21.75" customHeight="1">
      <c r="A9" s="48" t="s">
        <v>15</v>
      </c>
      <c r="B9" s="83" t="s">
        <v>11</v>
      </c>
      <c r="C9" s="44">
        <v>0</v>
      </c>
      <c r="D9" s="91" t="s">
        <v>144</v>
      </c>
      <c r="E9" s="83" t="s">
        <v>16</v>
      </c>
      <c r="F9" s="47">
        <v>68.26</v>
      </c>
    </row>
    <row r="10" spans="1:6" s="34" customFormat="1" ht="21.75" customHeight="1">
      <c r="A10" s="48" t="s">
        <v>17</v>
      </c>
      <c r="B10" s="83" t="s">
        <v>18</v>
      </c>
      <c r="C10" s="44">
        <v>0</v>
      </c>
      <c r="D10" s="91" t="s">
        <v>145</v>
      </c>
      <c r="E10" s="83" t="s">
        <v>19</v>
      </c>
      <c r="F10" s="47">
        <v>7.355</v>
      </c>
    </row>
    <row r="11" spans="1:6" s="34" customFormat="1" ht="21.75" customHeight="1">
      <c r="A11" s="48" t="s">
        <v>20</v>
      </c>
      <c r="B11" s="83" t="s">
        <v>21</v>
      </c>
      <c r="C11" s="44">
        <v>0</v>
      </c>
      <c r="D11" s="84" t="s">
        <v>146</v>
      </c>
      <c r="E11" s="83" t="s">
        <v>22</v>
      </c>
      <c r="F11" s="47">
        <v>301.278</v>
      </c>
    </row>
    <row r="12" spans="1:6" s="34" customFormat="1" ht="21.75" customHeight="1">
      <c r="A12" s="48" t="s">
        <v>23</v>
      </c>
      <c r="B12" s="83" t="s">
        <v>24</v>
      </c>
      <c r="C12" s="44">
        <v>0</v>
      </c>
      <c r="D12" s="84"/>
      <c r="E12" s="83" t="s">
        <v>25</v>
      </c>
      <c r="F12" s="47"/>
    </row>
    <row r="13" spans="1:6" s="34" customFormat="1" ht="21.75" customHeight="1">
      <c r="A13" s="48" t="s">
        <v>26</v>
      </c>
      <c r="B13" s="83" t="s">
        <v>27</v>
      </c>
      <c r="C13" s="44">
        <v>0</v>
      </c>
      <c r="D13" s="84"/>
      <c r="E13" s="83" t="s">
        <v>28</v>
      </c>
      <c r="F13" s="47"/>
    </row>
    <row r="14" spans="1:6" s="34" customFormat="1" ht="21.75" customHeight="1">
      <c r="A14" s="48"/>
      <c r="B14" s="83" t="s">
        <v>29</v>
      </c>
      <c r="C14" s="44"/>
      <c r="D14" s="49"/>
      <c r="E14" s="83" t="s">
        <v>30</v>
      </c>
      <c r="F14" s="47"/>
    </row>
    <row r="15" spans="1:6" s="34" customFormat="1" ht="21.75" customHeight="1">
      <c r="A15" s="43"/>
      <c r="B15" s="83" t="s">
        <v>31</v>
      </c>
      <c r="C15" s="50"/>
      <c r="D15" s="51"/>
      <c r="E15" s="83" t="s">
        <v>32</v>
      </c>
      <c r="F15" s="53"/>
    </row>
    <row r="16" spans="1:6" s="34" customFormat="1" ht="21.75" customHeight="1">
      <c r="A16" s="85" t="s">
        <v>33</v>
      </c>
      <c r="B16" s="83" t="s">
        <v>34</v>
      </c>
      <c r="C16" s="44">
        <v>408.21</v>
      </c>
      <c r="D16" s="86" t="s">
        <v>35</v>
      </c>
      <c r="E16" s="83" t="s">
        <v>36</v>
      </c>
      <c r="F16" s="54">
        <f>SUM(F8:F15)</f>
        <v>408.213</v>
      </c>
    </row>
    <row r="17" spans="1:6" s="34" customFormat="1" ht="21.75" customHeight="1">
      <c r="A17" s="43" t="s">
        <v>37</v>
      </c>
      <c r="B17" s="83" t="s">
        <v>38</v>
      </c>
      <c r="C17" s="44">
        <v>0</v>
      </c>
      <c r="D17" s="51" t="s">
        <v>39</v>
      </c>
      <c r="E17" s="83" t="s">
        <v>40</v>
      </c>
      <c r="F17" s="57">
        <v>0</v>
      </c>
    </row>
    <row r="18" spans="1:6" s="34" customFormat="1" ht="21.75" customHeight="1">
      <c r="A18" s="43" t="s">
        <v>41</v>
      </c>
      <c r="B18" s="83" t="s">
        <v>42</v>
      </c>
      <c r="C18" s="44">
        <v>0</v>
      </c>
      <c r="D18" s="51" t="s">
        <v>43</v>
      </c>
      <c r="E18" s="83" t="s">
        <v>44</v>
      </c>
      <c r="F18" s="57">
        <v>0</v>
      </c>
    </row>
    <row r="19" spans="1:6" s="34" customFormat="1" ht="21.75" customHeight="1">
      <c r="A19" s="77"/>
      <c r="B19" s="83" t="s">
        <v>45</v>
      </c>
      <c r="C19" s="59"/>
      <c r="D19" s="60"/>
      <c r="E19" s="83" t="s">
        <v>46</v>
      </c>
      <c r="F19" s="62"/>
    </row>
    <row r="20" spans="1:6" ht="21.75" customHeight="1">
      <c r="A20" s="87" t="s">
        <v>47</v>
      </c>
      <c r="B20" s="83" t="s">
        <v>48</v>
      </c>
      <c r="C20" s="63">
        <v>408.21</v>
      </c>
      <c r="D20" s="88" t="s">
        <v>47</v>
      </c>
      <c r="E20" s="83" t="s">
        <v>49</v>
      </c>
      <c r="F20" s="64">
        <v>408.21</v>
      </c>
    </row>
    <row r="21" spans="1:6" ht="116.25" customHeight="1">
      <c r="A21" s="113" t="s">
        <v>105</v>
      </c>
      <c r="B21" s="114"/>
      <c r="C21" s="114"/>
      <c r="D21" s="114"/>
      <c r="E21" s="114"/>
      <c r="F21" s="114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E8" sqref="E8:F17"/>
    </sheetView>
  </sheetViews>
  <sheetFormatPr defaultColWidth="9.00390625" defaultRowHeight="14.25"/>
  <cols>
    <col min="1" max="2" width="4.625" style="68" customWidth="1"/>
    <col min="3" max="3" width="1.75390625" style="68" customWidth="1"/>
    <col min="4" max="4" width="10.75390625" style="68" customWidth="1"/>
    <col min="5" max="11" width="13.625" style="68" customWidth="1"/>
    <col min="12" max="16384" width="9.00390625" style="68" customWidth="1"/>
  </cols>
  <sheetData>
    <row r="1" spans="1:11" s="65" customFormat="1" ht="20.25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7" t="s">
        <v>51</v>
      </c>
    </row>
    <row r="3" spans="1:11" ht="14.25">
      <c r="A3" s="8" t="s">
        <v>110</v>
      </c>
      <c r="B3" s="8"/>
      <c r="C3" s="69"/>
      <c r="D3" s="69"/>
      <c r="E3" s="69"/>
      <c r="F3" s="69"/>
      <c r="G3" s="70"/>
      <c r="H3" s="69"/>
      <c r="I3" s="69"/>
      <c r="J3" s="69"/>
      <c r="K3" s="7" t="s">
        <v>3</v>
      </c>
    </row>
    <row r="4" spans="1:11" s="66" customFormat="1" ht="22.5" customHeight="1">
      <c r="A4" s="121" t="s">
        <v>6</v>
      </c>
      <c r="B4" s="122"/>
      <c r="C4" s="122"/>
      <c r="D4" s="122"/>
      <c r="E4" s="142" t="s">
        <v>33</v>
      </c>
      <c r="F4" s="144" t="s">
        <v>52</v>
      </c>
      <c r="G4" s="142" t="s">
        <v>53</v>
      </c>
      <c r="H4" s="142" t="s">
        <v>54</v>
      </c>
      <c r="I4" s="142" t="s">
        <v>55</v>
      </c>
      <c r="J4" s="142" t="s">
        <v>56</v>
      </c>
      <c r="K4" s="129" t="s">
        <v>57</v>
      </c>
    </row>
    <row r="5" spans="1:11" s="66" customFormat="1" ht="22.5" customHeight="1">
      <c r="A5" s="132" t="s">
        <v>58</v>
      </c>
      <c r="B5" s="133"/>
      <c r="C5" s="134"/>
      <c r="D5" s="140" t="s">
        <v>59</v>
      </c>
      <c r="E5" s="143"/>
      <c r="F5" s="145"/>
      <c r="G5" s="143"/>
      <c r="H5" s="143"/>
      <c r="I5" s="143"/>
      <c r="J5" s="143"/>
      <c r="K5" s="130"/>
    </row>
    <row r="6" spans="1:11" s="66" customFormat="1" ht="22.5" customHeight="1">
      <c r="A6" s="135"/>
      <c r="B6" s="136"/>
      <c r="C6" s="136"/>
      <c r="D6" s="141"/>
      <c r="E6" s="141"/>
      <c r="F6" s="146"/>
      <c r="G6" s="141"/>
      <c r="H6" s="141"/>
      <c r="I6" s="141"/>
      <c r="J6" s="141"/>
      <c r="K6" s="131"/>
    </row>
    <row r="7" spans="1:11" ht="22.5" customHeight="1">
      <c r="A7" s="123" t="s">
        <v>60</v>
      </c>
      <c r="B7" s="124"/>
      <c r="C7" s="124"/>
      <c r="D7" s="125"/>
      <c r="E7" s="89" t="s">
        <v>10</v>
      </c>
      <c r="F7" s="89" t="s">
        <v>11</v>
      </c>
      <c r="G7" s="89" t="s">
        <v>18</v>
      </c>
      <c r="H7" s="89" t="s">
        <v>21</v>
      </c>
      <c r="I7" s="89" t="s">
        <v>24</v>
      </c>
      <c r="J7" s="89" t="s">
        <v>27</v>
      </c>
      <c r="K7" s="75" t="s">
        <v>29</v>
      </c>
    </row>
    <row r="8" spans="1:11" ht="22.5" customHeight="1">
      <c r="A8" s="126" t="s">
        <v>47</v>
      </c>
      <c r="B8" s="127"/>
      <c r="C8" s="127"/>
      <c r="D8" s="128"/>
      <c r="E8" s="72">
        <f>SUM(E9:E17)</f>
        <v>408.21000000000004</v>
      </c>
      <c r="F8" s="72">
        <f>SUM(F9:F17)</f>
        <v>408.21000000000004</v>
      </c>
      <c r="G8" s="72">
        <v>0</v>
      </c>
      <c r="H8" s="72">
        <v>0</v>
      </c>
      <c r="I8" s="72">
        <v>0</v>
      </c>
      <c r="J8" s="72">
        <v>0</v>
      </c>
      <c r="K8" s="74">
        <v>0</v>
      </c>
    </row>
    <row r="9" spans="1:11" ht="48" customHeight="1">
      <c r="A9" s="115">
        <v>2010399</v>
      </c>
      <c r="B9" s="116"/>
      <c r="C9" s="117"/>
      <c r="D9" s="92" t="s">
        <v>111</v>
      </c>
      <c r="E9" s="93">
        <v>31.32</v>
      </c>
      <c r="F9" s="93">
        <v>31.32</v>
      </c>
      <c r="G9" s="93">
        <v>0</v>
      </c>
      <c r="H9" s="93">
        <v>0</v>
      </c>
      <c r="I9" s="93">
        <v>0</v>
      </c>
      <c r="J9" s="93">
        <v>0</v>
      </c>
      <c r="K9" s="94">
        <v>0</v>
      </c>
    </row>
    <row r="10" spans="1:11" ht="48" customHeight="1">
      <c r="A10" s="115">
        <v>2080501</v>
      </c>
      <c r="B10" s="116"/>
      <c r="C10" s="117"/>
      <c r="D10" s="92" t="s">
        <v>120</v>
      </c>
      <c r="E10" s="93">
        <v>4.67</v>
      </c>
      <c r="F10" s="93">
        <v>4.67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</row>
    <row r="11" spans="1:11" ht="31.5" customHeight="1">
      <c r="A11" s="118" t="s">
        <v>112</v>
      </c>
      <c r="B11" s="119" t="s">
        <v>113</v>
      </c>
      <c r="C11" s="119" t="s">
        <v>113</v>
      </c>
      <c r="D11" s="92" t="s">
        <v>121</v>
      </c>
      <c r="E11" s="93">
        <v>43.97</v>
      </c>
      <c r="F11" s="93">
        <v>43.97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</row>
    <row r="12" spans="1:11" ht="25.5" customHeight="1">
      <c r="A12" s="118" t="s">
        <v>114</v>
      </c>
      <c r="B12" s="119" t="s">
        <v>113</v>
      </c>
      <c r="C12" s="119" t="s">
        <v>113</v>
      </c>
      <c r="D12" s="92" t="s">
        <v>122</v>
      </c>
      <c r="E12" s="93">
        <v>19.62</v>
      </c>
      <c r="F12" s="93">
        <v>19.62</v>
      </c>
      <c r="G12" s="93">
        <v>0</v>
      </c>
      <c r="H12" s="93">
        <v>0</v>
      </c>
      <c r="I12" s="93">
        <v>0</v>
      </c>
      <c r="J12" s="93">
        <v>0</v>
      </c>
      <c r="K12" s="94">
        <v>0</v>
      </c>
    </row>
    <row r="13" spans="1:11" ht="29.25" customHeight="1">
      <c r="A13" s="118" t="s">
        <v>115</v>
      </c>
      <c r="B13" s="119" t="s">
        <v>113</v>
      </c>
      <c r="C13" s="119" t="s">
        <v>113</v>
      </c>
      <c r="D13" s="92" t="s">
        <v>123</v>
      </c>
      <c r="E13" s="93">
        <v>6.87</v>
      </c>
      <c r="F13" s="93">
        <v>6.87</v>
      </c>
      <c r="G13" s="93">
        <v>0</v>
      </c>
      <c r="H13" s="93">
        <v>0</v>
      </c>
      <c r="I13" s="93">
        <v>0</v>
      </c>
      <c r="J13" s="93">
        <v>0</v>
      </c>
      <c r="K13" s="94">
        <v>0</v>
      </c>
    </row>
    <row r="14" spans="1:11" ht="26.25" customHeight="1">
      <c r="A14" s="118" t="s">
        <v>116</v>
      </c>
      <c r="B14" s="119" t="s">
        <v>113</v>
      </c>
      <c r="C14" s="119" t="s">
        <v>113</v>
      </c>
      <c r="D14" s="92" t="s">
        <v>124</v>
      </c>
      <c r="E14" s="93">
        <v>0.48</v>
      </c>
      <c r="F14" s="93">
        <v>0.48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</row>
    <row r="15" spans="1:11" ht="22.5" customHeight="1">
      <c r="A15" s="118" t="s">
        <v>117</v>
      </c>
      <c r="B15" s="119" t="s">
        <v>113</v>
      </c>
      <c r="C15" s="119" t="s">
        <v>113</v>
      </c>
      <c r="D15" s="92" t="s">
        <v>125</v>
      </c>
      <c r="E15" s="93">
        <v>79.91</v>
      </c>
      <c r="F15" s="93">
        <v>79.91</v>
      </c>
      <c r="G15" s="93">
        <v>0</v>
      </c>
      <c r="H15" s="93">
        <v>0</v>
      </c>
      <c r="I15" s="93">
        <v>0</v>
      </c>
      <c r="J15" s="93">
        <v>0</v>
      </c>
      <c r="K15" s="94">
        <v>0</v>
      </c>
    </row>
    <row r="16" spans="1:11" ht="30" customHeight="1">
      <c r="A16" s="118" t="s">
        <v>118</v>
      </c>
      <c r="B16" s="119" t="s">
        <v>113</v>
      </c>
      <c r="C16" s="119" t="s">
        <v>113</v>
      </c>
      <c r="D16" s="92" t="s">
        <v>126</v>
      </c>
      <c r="E16" s="93">
        <v>7</v>
      </c>
      <c r="F16" s="93">
        <v>7</v>
      </c>
      <c r="G16" s="93">
        <v>0</v>
      </c>
      <c r="H16" s="93">
        <v>0</v>
      </c>
      <c r="I16" s="93">
        <v>0</v>
      </c>
      <c r="J16" s="93">
        <v>0</v>
      </c>
      <c r="K16" s="94">
        <v>0</v>
      </c>
    </row>
    <row r="17" spans="1:11" ht="29.25" customHeight="1" thickBot="1">
      <c r="A17" s="137" t="s">
        <v>119</v>
      </c>
      <c r="B17" s="106" t="s">
        <v>113</v>
      </c>
      <c r="C17" s="106" t="s">
        <v>113</v>
      </c>
      <c r="D17" s="92" t="s">
        <v>127</v>
      </c>
      <c r="E17" s="95">
        <v>214.37</v>
      </c>
      <c r="F17" s="95">
        <v>214.37</v>
      </c>
      <c r="G17" s="95">
        <v>0</v>
      </c>
      <c r="H17" s="95">
        <v>0</v>
      </c>
      <c r="I17" s="95">
        <v>0</v>
      </c>
      <c r="J17" s="95">
        <v>0</v>
      </c>
      <c r="K17" s="96">
        <v>0</v>
      </c>
    </row>
    <row r="18" spans="1:11" ht="120.75" customHeight="1">
      <c r="A18" s="138" t="s">
        <v>61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</row>
  </sheetData>
  <sheetProtection/>
  <mergeCells count="23">
    <mergeCell ref="A14:C14"/>
    <mergeCell ref="A15:C15"/>
    <mergeCell ref="A16:C16"/>
    <mergeCell ref="A13:C13"/>
    <mergeCell ref="A17:C17"/>
    <mergeCell ref="A18:K18"/>
    <mergeCell ref="D5:D6"/>
    <mergeCell ref="E4:E6"/>
    <mergeCell ref="F4:F6"/>
    <mergeCell ref="G4:G6"/>
    <mergeCell ref="H4:H6"/>
    <mergeCell ref="I4:I6"/>
    <mergeCell ref="J4:J6"/>
    <mergeCell ref="A9:C9"/>
    <mergeCell ref="A10:C10"/>
    <mergeCell ref="A11:C11"/>
    <mergeCell ref="A12:C12"/>
    <mergeCell ref="A1:K1"/>
    <mergeCell ref="A4:D4"/>
    <mergeCell ref="A7:D7"/>
    <mergeCell ref="A8:D8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D17" sqref="D17"/>
    </sheetView>
  </sheetViews>
  <sheetFormatPr defaultColWidth="9.00390625" defaultRowHeight="14.25"/>
  <cols>
    <col min="1" max="2" width="5.625" style="68" customWidth="1"/>
    <col min="3" max="3" width="3.75390625" style="68" customWidth="1"/>
    <col min="4" max="4" width="11.625" style="68" customWidth="1"/>
    <col min="5" max="5" width="14.375" style="68" customWidth="1"/>
    <col min="6" max="10" width="14.625" style="68" customWidth="1"/>
    <col min="11" max="16384" width="9.00390625" style="68" customWidth="1"/>
  </cols>
  <sheetData>
    <row r="1" spans="1:10" s="65" customFormat="1" ht="20.25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>
      <c r="A2" s="69"/>
      <c r="B2" s="69"/>
      <c r="C2" s="69"/>
      <c r="D2" s="69"/>
      <c r="E2" s="69"/>
      <c r="F2" s="69"/>
      <c r="G2" s="69"/>
      <c r="H2" s="69"/>
      <c r="I2" s="69"/>
      <c r="J2" s="7" t="s">
        <v>63</v>
      </c>
    </row>
    <row r="3" spans="1:10" ht="14.25">
      <c r="A3" s="8" t="s">
        <v>106</v>
      </c>
      <c r="B3" s="8"/>
      <c r="C3" s="69"/>
      <c r="D3" s="69"/>
      <c r="E3" s="69"/>
      <c r="F3" s="69"/>
      <c r="G3" s="70"/>
      <c r="H3" s="69"/>
      <c r="I3" s="69"/>
      <c r="J3" s="7" t="s">
        <v>3</v>
      </c>
    </row>
    <row r="4" spans="1:10" s="66" customFormat="1" ht="22.5" customHeight="1">
      <c r="A4" s="121" t="s">
        <v>6</v>
      </c>
      <c r="B4" s="122"/>
      <c r="C4" s="122"/>
      <c r="D4" s="122"/>
      <c r="E4" s="142" t="s">
        <v>35</v>
      </c>
      <c r="F4" s="142" t="s">
        <v>64</v>
      </c>
      <c r="G4" s="151" t="s">
        <v>65</v>
      </c>
      <c r="H4" s="151" t="s">
        <v>66</v>
      </c>
      <c r="I4" s="154" t="s">
        <v>67</v>
      </c>
      <c r="J4" s="155" t="s">
        <v>68</v>
      </c>
    </row>
    <row r="5" spans="1:10" s="66" customFormat="1" ht="22.5" customHeight="1">
      <c r="A5" s="132" t="s">
        <v>58</v>
      </c>
      <c r="B5" s="133"/>
      <c r="C5" s="134"/>
      <c r="D5" s="140" t="s">
        <v>59</v>
      </c>
      <c r="E5" s="143"/>
      <c r="F5" s="143"/>
      <c r="G5" s="152"/>
      <c r="H5" s="152"/>
      <c r="I5" s="152"/>
      <c r="J5" s="156"/>
    </row>
    <row r="6" spans="1:10" s="66" customFormat="1" ht="22.5" customHeight="1">
      <c r="A6" s="135"/>
      <c r="B6" s="136"/>
      <c r="C6" s="136"/>
      <c r="D6" s="141"/>
      <c r="E6" s="141"/>
      <c r="F6" s="141"/>
      <c r="G6" s="153"/>
      <c r="H6" s="153"/>
      <c r="I6" s="153"/>
      <c r="J6" s="157"/>
    </row>
    <row r="7" spans="1:10" s="67" customFormat="1" ht="22.5" customHeight="1">
      <c r="A7" s="147" t="s">
        <v>60</v>
      </c>
      <c r="B7" s="148"/>
      <c r="C7" s="148"/>
      <c r="D7" s="149"/>
      <c r="E7" s="90" t="s">
        <v>10</v>
      </c>
      <c r="F7" s="90" t="s">
        <v>11</v>
      </c>
      <c r="G7" s="90" t="s">
        <v>18</v>
      </c>
      <c r="H7" s="71" t="s">
        <v>21</v>
      </c>
      <c r="I7" s="71" t="s">
        <v>24</v>
      </c>
      <c r="J7" s="73" t="s">
        <v>27</v>
      </c>
    </row>
    <row r="8" spans="1:10" ht="22.5" customHeight="1">
      <c r="A8" s="126" t="s">
        <v>128</v>
      </c>
      <c r="B8" s="127"/>
      <c r="C8" s="127"/>
      <c r="D8" s="128"/>
      <c r="E8" s="72">
        <f>SUM(E9:E17)</f>
        <v>408.21000000000004</v>
      </c>
      <c r="F8" s="72">
        <f>SUM(F9:F17)</f>
        <v>161.99</v>
      </c>
      <c r="G8" s="72">
        <f>SUM(G9:G17)</f>
        <v>246.22</v>
      </c>
      <c r="H8" s="72">
        <v>0</v>
      </c>
      <c r="I8" s="72">
        <v>0</v>
      </c>
      <c r="J8" s="72">
        <v>0</v>
      </c>
    </row>
    <row r="9" spans="1:10" ht="49.5" customHeight="1">
      <c r="A9" s="115">
        <v>2010399</v>
      </c>
      <c r="B9" s="116"/>
      <c r="C9" s="117"/>
      <c r="D9" s="92" t="s">
        <v>147</v>
      </c>
      <c r="E9" s="93">
        <v>31.32</v>
      </c>
      <c r="F9" s="93">
        <v>6.47</v>
      </c>
      <c r="G9" s="72">
        <v>24.85</v>
      </c>
      <c r="H9" s="72">
        <v>0</v>
      </c>
      <c r="I9" s="72">
        <v>0</v>
      </c>
      <c r="J9" s="72">
        <v>0</v>
      </c>
    </row>
    <row r="10" spans="1:10" ht="38.25" customHeight="1">
      <c r="A10" s="115">
        <v>2080501</v>
      </c>
      <c r="B10" s="116"/>
      <c r="C10" s="117"/>
      <c r="D10" s="92" t="s">
        <v>120</v>
      </c>
      <c r="E10" s="93">
        <v>4.67</v>
      </c>
      <c r="F10" s="93">
        <v>4.67</v>
      </c>
      <c r="G10" s="72">
        <v>0</v>
      </c>
      <c r="H10" s="72">
        <v>0</v>
      </c>
      <c r="I10" s="72">
        <v>0</v>
      </c>
      <c r="J10" s="72">
        <v>0</v>
      </c>
    </row>
    <row r="11" spans="1:10" ht="33" customHeight="1">
      <c r="A11" s="118" t="s">
        <v>112</v>
      </c>
      <c r="B11" s="119" t="s">
        <v>113</v>
      </c>
      <c r="C11" s="119" t="s">
        <v>113</v>
      </c>
      <c r="D11" s="92" t="s">
        <v>148</v>
      </c>
      <c r="E11" s="93">
        <v>43.97</v>
      </c>
      <c r="F11" s="93">
        <v>43.97</v>
      </c>
      <c r="G11" s="72">
        <v>0</v>
      </c>
      <c r="H11" s="72">
        <v>0</v>
      </c>
      <c r="I11" s="72">
        <v>0</v>
      </c>
      <c r="J11" s="72">
        <v>0</v>
      </c>
    </row>
    <row r="12" spans="1:10" ht="22.5" customHeight="1">
      <c r="A12" s="118" t="s">
        <v>114</v>
      </c>
      <c r="B12" s="119" t="s">
        <v>113</v>
      </c>
      <c r="C12" s="119" t="s">
        <v>113</v>
      </c>
      <c r="D12" s="92" t="s">
        <v>149</v>
      </c>
      <c r="E12" s="93">
        <v>19.62</v>
      </c>
      <c r="F12" s="93">
        <v>19.62</v>
      </c>
      <c r="G12" s="72">
        <v>0</v>
      </c>
      <c r="H12" s="72">
        <v>0</v>
      </c>
      <c r="I12" s="72">
        <v>0</v>
      </c>
      <c r="J12" s="72">
        <v>0</v>
      </c>
    </row>
    <row r="13" spans="1:10" ht="34.5" customHeight="1">
      <c r="A13" s="118" t="s">
        <v>115</v>
      </c>
      <c r="B13" s="119" t="s">
        <v>113</v>
      </c>
      <c r="C13" s="119" t="s">
        <v>113</v>
      </c>
      <c r="D13" s="92" t="s">
        <v>150</v>
      </c>
      <c r="E13" s="93">
        <v>6.87</v>
      </c>
      <c r="F13" s="97">
        <v>6.87</v>
      </c>
      <c r="G13" s="72">
        <v>0</v>
      </c>
      <c r="H13" s="72">
        <v>0</v>
      </c>
      <c r="I13" s="72">
        <v>0</v>
      </c>
      <c r="J13" s="72">
        <v>0</v>
      </c>
    </row>
    <row r="14" spans="1:10" ht="33.75" customHeight="1">
      <c r="A14" s="118" t="s">
        <v>116</v>
      </c>
      <c r="B14" s="119" t="s">
        <v>113</v>
      </c>
      <c r="C14" s="119" t="s">
        <v>113</v>
      </c>
      <c r="D14" s="92" t="s">
        <v>151</v>
      </c>
      <c r="E14" s="93">
        <v>0.48</v>
      </c>
      <c r="F14" s="97">
        <v>0.48</v>
      </c>
      <c r="G14" s="72">
        <v>0</v>
      </c>
      <c r="H14" s="72">
        <v>0</v>
      </c>
      <c r="I14" s="72">
        <v>0</v>
      </c>
      <c r="J14" s="72">
        <v>0</v>
      </c>
    </row>
    <row r="15" spans="1:10" ht="22.5" customHeight="1">
      <c r="A15" s="118" t="s">
        <v>117</v>
      </c>
      <c r="B15" s="119" t="s">
        <v>113</v>
      </c>
      <c r="C15" s="119" t="s">
        <v>113</v>
      </c>
      <c r="D15" s="92" t="s">
        <v>152</v>
      </c>
      <c r="E15" s="93">
        <v>79.91</v>
      </c>
      <c r="F15" s="97">
        <v>79.91</v>
      </c>
      <c r="G15" s="72">
        <v>0</v>
      </c>
      <c r="H15" s="72">
        <v>0</v>
      </c>
      <c r="I15" s="72">
        <v>0</v>
      </c>
      <c r="J15" s="72">
        <v>0</v>
      </c>
    </row>
    <row r="16" spans="1:10" ht="31.5" customHeight="1">
      <c r="A16" s="118" t="s">
        <v>118</v>
      </c>
      <c r="B16" s="119" t="s">
        <v>113</v>
      </c>
      <c r="C16" s="119" t="s">
        <v>113</v>
      </c>
      <c r="D16" s="92" t="s">
        <v>153</v>
      </c>
      <c r="E16" s="93">
        <v>7</v>
      </c>
      <c r="F16" s="97">
        <v>0</v>
      </c>
      <c r="G16" s="99">
        <v>7</v>
      </c>
      <c r="H16" s="72">
        <v>0</v>
      </c>
      <c r="I16" s="72">
        <v>0</v>
      </c>
      <c r="J16" s="72">
        <v>0</v>
      </c>
    </row>
    <row r="17" spans="1:10" ht="33.75" customHeight="1">
      <c r="A17" s="137" t="s">
        <v>119</v>
      </c>
      <c r="B17" s="106" t="s">
        <v>113</v>
      </c>
      <c r="C17" s="106" t="s">
        <v>113</v>
      </c>
      <c r="D17" s="92" t="s">
        <v>154</v>
      </c>
      <c r="E17" s="95">
        <v>214.37</v>
      </c>
      <c r="F17" s="98">
        <v>0</v>
      </c>
      <c r="G17" s="99">
        <v>214.37</v>
      </c>
      <c r="H17" s="72">
        <v>0</v>
      </c>
      <c r="I17" s="72">
        <v>0</v>
      </c>
      <c r="J17" s="72">
        <v>0</v>
      </c>
    </row>
    <row r="18" spans="1:10" ht="127.5" customHeight="1">
      <c r="A18" s="138" t="s">
        <v>143</v>
      </c>
      <c r="B18" s="138"/>
      <c r="C18" s="139"/>
      <c r="D18" s="139"/>
      <c r="E18" s="139"/>
      <c r="F18" s="139"/>
      <c r="G18" s="150"/>
      <c r="H18" s="139"/>
      <c r="I18" s="139"/>
      <c r="J18" s="139"/>
    </row>
  </sheetData>
  <sheetProtection/>
  <mergeCells count="22">
    <mergeCell ref="A18:J18"/>
    <mergeCell ref="D5:D6"/>
    <mergeCell ref="E4:E6"/>
    <mergeCell ref="F4:F6"/>
    <mergeCell ref="G4:G6"/>
    <mergeCell ref="H4:H6"/>
    <mergeCell ref="I4:I6"/>
    <mergeCell ref="J4:J6"/>
    <mergeCell ref="A11:C11"/>
    <mergeCell ref="A12:C12"/>
    <mergeCell ref="A13:C13"/>
    <mergeCell ref="A17:C17"/>
    <mergeCell ref="A14:C14"/>
    <mergeCell ref="A15:C15"/>
    <mergeCell ref="A16:C16"/>
    <mergeCell ref="A1:J1"/>
    <mergeCell ref="A4:D4"/>
    <mergeCell ref="A7:D7"/>
    <mergeCell ref="A8:D8"/>
    <mergeCell ref="A5:C6"/>
    <mergeCell ref="A9:C9"/>
    <mergeCell ref="A10:C10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36.375" style="35" customWidth="1"/>
    <col min="2" max="2" width="4.00390625" style="35" customWidth="1"/>
    <col min="3" max="3" width="15.625" style="35" customWidth="1"/>
    <col min="4" max="4" width="35.75390625" style="35" customWidth="1"/>
    <col min="5" max="5" width="3.50390625" style="35" customWidth="1"/>
    <col min="6" max="6" width="15.625" style="35" customWidth="1"/>
    <col min="7" max="7" width="13.875" style="35" customWidth="1"/>
    <col min="8" max="8" width="15.625" style="35" customWidth="1"/>
    <col min="9" max="16384" width="9.00390625" style="35" customWidth="1"/>
  </cols>
  <sheetData>
    <row r="1" ht="14.25">
      <c r="A1" s="36"/>
    </row>
    <row r="2" spans="1:8" s="33" customFormat="1" ht="18" customHeight="1">
      <c r="A2" s="108" t="s">
        <v>69</v>
      </c>
      <c r="B2" s="108"/>
      <c r="C2" s="108"/>
      <c r="D2" s="108"/>
      <c r="E2" s="108"/>
      <c r="F2" s="108"/>
      <c r="G2" s="108"/>
      <c r="H2" s="108"/>
    </row>
    <row r="3" spans="1:8" ht="9.75" customHeight="1">
      <c r="A3" s="37"/>
      <c r="B3" s="37"/>
      <c r="C3" s="37"/>
      <c r="D3" s="37"/>
      <c r="E3" s="37"/>
      <c r="F3" s="37"/>
      <c r="G3" s="37"/>
      <c r="H3" s="7" t="s">
        <v>70</v>
      </c>
    </row>
    <row r="4" spans="1:8" ht="15" customHeight="1">
      <c r="A4" s="8" t="s">
        <v>106</v>
      </c>
      <c r="B4" s="37"/>
      <c r="C4" s="37"/>
      <c r="D4" s="37"/>
      <c r="E4" s="37"/>
      <c r="F4" s="37"/>
      <c r="G4" s="37"/>
      <c r="H4" s="7" t="s">
        <v>3</v>
      </c>
    </row>
    <row r="5" spans="1:8" s="34" customFormat="1" ht="19.5" customHeight="1">
      <c r="A5" s="109" t="s">
        <v>4</v>
      </c>
      <c r="B5" s="110"/>
      <c r="C5" s="110"/>
      <c r="D5" s="111" t="s">
        <v>5</v>
      </c>
      <c r="E5" s="110"/>
      <c r="F5" s="158"/>
      <c r="G5" s="158"/>
      <c r="H5" s="112"/>
    </row>
    <row r="6" spans="1:8" s="34" customFormat="1" ht="31.5" customHeight="1">
      <c r="A6" s="78" t="s">
        <v>6</v>
      </c>
      <c r="B6" s="79" t="s">
        <v>7</v>
      </c>
      <c r="C6" s="38" t="s">
        <v>71</v>
      </c>
      <c r="D6" s="80" t="s">
        <v>6</v>
      </c>
      <c r="E6" s="79" t="s">
        <v>7</v>
      </c>
      <c r="F6" s="38" t="s">
        <v>47</v>
      </c>
      <c r="G6" s="39" t="s">
        <v>72</v>
      </c>
      <c r="H6" s="40" t="s">
        <v>73</v>
      </c>
    </row>
    <row r="7" spans="1:8" s="34" customFormat="1" ht="19.5" customHeight="1">
      <c r="A7" s="78" t="s">
        <v>9</v>
      </c>
      <c r="B7" s="38"/>
      <c r="C7" s="80" t="s">
        <v>10</v>
      </c>
      <c r="D7" s="80" t="s">
        <v>9</v>
      </c>
      <c r="E7" s="38"/>
      <c r="F7" s="41">
        <v>2</v>
      </c>
      <c r="G7" s="41">
        <v>3</v>
      </c>
      <c r="H7" s="42">
        <v>4</v>
      </c>
    </row>
    <row r="8" spans="1:8" s="34" customFormat="1" ht="19.5" customHeight="1">
      <c r="A8" s="82" t="s">
        <v>74</v>
      </c>
      <c r="B8" s="83" t="s">
        <v>10</v>
      </c>
      <c r="C8" s="44">
        <v>408.21</v>
      </c>
      <c r="D8" s="84" t="s">
        <v>13</v>
      </c>
      <c r="E8" s="45">
        <v>15</v>
      </c>
      <c r="F8" s="47">
        <v>31.32</v>
      </c>
      <c r="G8" s="47">
        <v>31.32</v>
      </c>
      <c r="H8" s="47">
        <v>0</v>
      </c>
    </row>
    <row r="9" spans="1:8" s="34" customFormat="1" ht="19.5" customHeight="1">
      <c r="A9" s="48" t="s">
        <v>75</v>
      </c>
      <c r="B9" s="83" t="s">
        <v>11</v>
      </c>
      <c r="C9" s="44">
        <v>0</v>
      </c>
      <c r="D9" s="91" t="s">
        <v>107</v>
      </c>
      <c r="E9" s="45">
        <v>16</v>
      </c>
      <c r="F9" s="47">
        <v>68.26</v>
      </c>
      <c r="G9" s="47">
        <v>68.26</v>
      </c>
      <c r="H9" s="47">
        <v>0</v>
      </c>
    </row>
    <row r="10" spans="1:8" s="34" customFormat="1" ht="19.5" customHeight="1">
      <c r="A10" s="48"/>
      <c r="B10" s="83" t="s">
        <v>18</v>
      </c>
      <c r="C10" s="44"/>
      <c r="D10" s="91" t="s">
        <v>108</v>
      </c>
      <c r="E10" s="45">
        <v>17</v>
      </c>
      <c r="F10" s="47">
        <v>7.355</v>
      </c>
      <c r="G10" s="47">
        <v>7.355</v>
      </c>
      <c r="H10" s="47">
        <v>0</v>
      </c>
    </row>
    <row r="11" spans="1:8" s="34" customFormat="1" ht="19.5" customHeight="1">
      <c r="A11" s="48"/>
      <c r="B11" s="83" t="s">
        <v>21</v>
      </c>
      <c r="C11" s="44"/>
      <c r="D11" s="84" t="s">
        <v>109</v>
      </c>
      <c r="E11" s="45">
        <v>18</v>
      </c>
      <c r="F11" s="47">
        <v>301.278</v>
      </c>
      <c r="G11" s="47">
        <v>301.278</v>
      </c>
      <c r="H11" s="47">
        <v>0</v>
      </c>
    </row>
    <row r="12" spans="1:8" s="34" customFormat="1" ht="19.5" customHeight="1">
      <c r="A12" s="48"/>
      <c r="B12" s="83" t="s">
        <v>24</v>
      </c>
      <c r="C12" s="44"/>
      <c r="D12" s="84"/>
      <c r="E12" s="45">
        <v>19</v>
      </c>
      <c r="F12" s="46"/>
      <c r="G12" s="46"/>
      <c r="H12" s="47"/>
    </row>
    <row r="13" spans="1:8" s="34" customFormat="1" ht="19.5" customHeight="1">
      <c r="A13" s="48"/>
      <c r="B13" s="83" t="s">
        <v>27</v>
      </c>
      <c r="C13" s="44"/>
      <c r="D13" s="84"/>
      <c r="E13" s="45">
        <v>20</v>
      </c>
      <c r="F13" s="46"/>
      <c r="G13" s="46"/>
      <c r="H13" s="47"/>
    </row>
    <row r="14" spans="1:8" s="34" customFormat="1" ht="19.5" customHeight="1">
      <c r="A14" s="48"/>
      <c r="B14" s="83" t="s">
        <v>29</v>
      </c>
      <c r="C14" s="44"/>
      <c r="D14" s="49"/>
      <c r="E14" s="45">
        <v>21</v>
      </c>
      <c r="F14" s="46"/>
      <c r="G14" s="46"/>
      <c r="H14" s="47"/>
    </row>
    <row r="15" spans="1:8" s="34" customFormat="1" ht="19.5" customHeight="1">
      <c r="A15" s="43"/>
      <c r="B15" s="83" t="s">
        <v>31</v>
      </c>
      <c r="C15" s="50"/>
      <c r="D15" s="51"/>
      <c r="E15" s="45">
        <v>22</v>
      </c>
      <c r="F15" s="52"/>
      <c r="G15" s="45"/>
      <c r="H15" s="53"/>
    </row>
    <row r="16" spans="1:8" s="34" customFormat="1" ht="19.5" customHeight="1">
      <c r="A16" s="85" t="s">
        <v>33</v>
      </c>
      <c r="B16" s="83" t="s">
        <v>34</v>
      </c>
      <c r="C16" s="44">
        <v>408.21</v>
      </c>
      <c r="D16" s="86" t="s">
        <v>35</v>
      </c>
      <c r="E16" s="45">
        <v>23</v>
      </c>
      <c r="F16" s="52">
        <v>408.21</v>
      </c>
      <c r="G16" s="45">
        <v>408.21</v>
      </c>
      <c r="H16" s="47">
        <v>0</v>
      </c>
    </row>
    <row r="17" spans="1:8" s="34" customFormat="1" ht="19.5" customHeight="1">
      <c r="A17" s="55" t="s">
        <v>76</v>
      </c>
      <c r="B17" s="83" t="s">
        <v>38</v>
      </c>
      <c r="C17" s="44">
        <v>0</v>
      </c>
      <c r="D17" s="56" t="s">
        <v>77</v>
      </c>
      <c r="E17" s="45">
        <v>24</v>
      </c>
      <c r="F17" s="52">
        <v>0</v>
      </c>
      <c r="G17" s="45">
        <v>0</v>
      </c>
      <c r="H17" s="47">
        <v>0</v>
      </c>
    </row>
    <row r="18" spans="1:8" s="34" customFormat="1" ht="19.5" customHeight="1">
      <c r="A18" s="55" t="s">
        <v>78</v>
      </c>
      <c r="B18" s="83" t="s">
        <v>42</v>
      </c>
      <c r="C18" s="44">
        <v>0</v>
      </c>
      <c r="D18" s="51"/>
      <c r="E18" s="45">
        <v>25</v>
      </c>
      <c r="F18" s="52"/>
      <c r="G18" s="45"/>
      <c r="H18" s="57"/>
    </row>
    <row r="19" spans="1:8" s="34" customFormat="1" ht="19.5" customHeight="1">
      <c r="A19" s="58" t="s">
        <v>79</v>
      </c>
      <c r="B19" s="83" t="s">
        <v>45</v>
      </c>
      <c r="C19" s="59">
        <v>0</v>
      </c>
      <c r="D19" s="60"/>
      <c r="E19" s="45">
        <v>26</v>
      </c>
      <c r="F19" s="61"/>
      <c r="G19" s="45"/>
      <c r="H19" s="62"/>
    </row>
    <row r="20" spans="1:8" s="34" customFormat="1" ht="19.5" customHeight="1">
      <c r="A20" s="58"/>
      <c r="B20" s="83" t="s">
        <v>48</v>
      </c>
      <c r="C20" s="59"/>
      <c r="D20" s="60"/>
      <c r="E20" s="45">
        <v>27</v>
      </c>
      <c r="F20" s="61"/>
      <c r="G20" s="45"/>
      <c r="H20" s="62"/>
    </row>
    <row r="21" spans="1:8" ht="19.5" customHeight="1">
      <c r="A21" s="87" t="s">
        <v>47</v>
      </c>
      <c r="B21" s="83" t="s">
        <v>14</v>
      </c>
      <c r="C21" s="63">
        <v>408.21</v>
      </c>
      <c r="D21" s="88" t="s">
        <v>47</v>
      </c>
      <c r="E21" s="45">
        <v>28</v>
      </c>
      <c r="F21" s="52">
        <v>408.21</v>
      </c>
      <c r="G21" s="45">
        <v>408.21</v>
      </c>
      <c r="H21" s="47">
        <v>0</v>
      </c>
    </row>
    <row r="22" spans="1:8" ht="90.75" customHeight="1">
      <c r="A22" s="113" t="s">
        <v>80</v>
      </c>
      <c r="B22" s="114"/>
      <c r="C22" s="114"/>
      <c r="D22" s="114"/>
      <c r="E22" s="114"/>
      <c r="F22" s="114"/>
      <c r="G22" s="159"/>
      <c r="H22" s="114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4">
      <selection activeCell="D12" sqref="D12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60" t="s">
        <v>81</v>
      </c>
      <c r="B1" s="160"/>
      <c r="C1" s="160"/>
      <c r="D1" s="160"/>
      <c r="E1" s="160"/>
      <c r="F1" s="160"/>
      <c r="G1" s="160"/>
    </row>
    <row r="2" spans="1:7" s="2" customFormat="1" ht="10.5" customHeight="1">
      <c r="A2" s="6"/>
      <c r="B2" s="6"/>
      <c r="C2" s="6"/>
      <c r="D2" s="6"/>
      <c r="G2" s="7" t="s">
        <v>82</v>
      </c>
    </row>
    <row r="3" spans="1:7" s="2" customFormat="1" ht="15" customHeight="1">
      <c r="A3" s="8" t="s">
        <v>2</v>
      </c>
      <c r="B3" s="8" t="s">
        <v>129</v>
      </c>
      <c r="C3" s="6"/>
      <c r="D3" s="6"/>
      <c r="E3" s="23"/>
      <c r="F3" s="23"/>
      <c r="G3" s="7" t="s">
        <v>3</v>
      </c>
    </row>
    <row r="4" spans="1:7" s="3" customFormat="1" ht="20.25" customHeight="1">
      <c r="A4" s="161" t="s">
        <v>83</v>
      </c>
      <c r="B4" s="162"/>
      <c r="C4" s="163"/>
      <c r="D4" s="163"/>
      <c r="E4" s="170" t="s">
        <v>35</v>
      </c>
      <c r="F4" s="173" t="s">
        <v>84</v>
      </c>
      <c r="G4" s="176" t="s">
        <v>65</v>
      </c>
    </row>
    <row r="5" spans="1:7" s="3" customFormat="1" ht="24.75" customHeight="1">
      <c r="A5" s="179" t="s">
        <v>58</v>
      </c>
      <c r="B5" s="166"/>
      <c r="C5" s="169"/>
      <c r="D5" s="169" t="s">
        <v>59</v>
      </c>
      <c r="E5" s="171"/>
      <c r="F5" s="174"/>
      <c r="G5" s="177"/>
    </row>
    <row r="6" spans="1:7" s="3" customFormat="1" ht="18" customHeight="1">
      <c r="A6" s="179"/>
      <c r="B6" s="166"/>
      <c r="C6" s="169"/>
      <c r="D6" s="169"/>
      <c r="E6" s="171"/>
      <c r="F6" s="174"/>
      <c r="G6" s="177"/>
    </row>
    <row r="7" spans="1:7" s="3" customFormat="1" ht="22.5" customHeight="1">
      <c r="A7" s="179"/>
      <c r="B7" s="166"/>
      <c r="C7" s="169"/>
      <c r="D7" s="169"/>
      <c r="E7" s="172"/>
      <c r="F7" s="175"/>
      <c r="G7" s="178"/>
    </row>
    <row r="8" spans="1:7" s="3" customFormat="1" ht="22.5" customHeight="1">
      <c r="A8" s="164" t="s">
        <v>60</v>
      </c>
      <c r="B8" s="165"/>
      <c r="C8" s="165"/>
      <c r="D8" s="166"/>
      <c r="E8" s="10">
        <v>1</v>
      </c>
      <c r="F8" s="10">
        <v>2</v>
      </c>
      <c r="G8" s="11">
        <v>3</v>
      </c>
    </row>
    <row r="9" spans="1:7" s="3" customFormat="1" ht="22.5" customHeight="1">
      <c r="A9" s="164" t="s">
        <v>47</v>
      </c>
      <c r="B9" s="165"/>
      <c r="C9" s="165"/>
      <c r="D9" s="166"/>
      <c r="E9" s="100">
        <f>SUM(E10:E18)</f>
        <v>408.21000000000004</v>
      </c>
      <c r="F9" s="100">
        <f>SUM(F10:F18)</f>
        <v>161.99</v>
      </c>
      <c r="G9" s="100">
        <f>SUM(G10:G18)</f>
        <v>246.22</v>
      </c>
    </row>
    <row r="10" spans="1:7" s="4" customFormat="1" ht="47.25" customHeight="1">
      <c r="A10" s="115">
        <v>2010399</v>
      </c>
      <c r="B10" s="116"/>
      <c r="C10" s="117"/>
      <c r="D10" s="92" t="s">
        <v>111</v>
      </c>
      <c r="E10" s="101">
        <v>31.32</v>
      </c>
      <c r="F10" s="101">
        <v>6.47</v>
      </c>
      <c r="G10" s="100">
        <v>24.85</v>
      </c>
    </row>
    <row r="11" spans="1:7" s="4" customFormat="1" ht="39.75" customHeight="1">
      <c r="A11" s="115">
        <v>2080501</v>
      </c>
      <c r="B11" s="116"/>
      <c r="C11" s="117"/>
      <c r="D11" s="92" t="s">
        <v>120</v>
      </c>
      <c r="E11" s="101">
        <v>4.67</v>
      </c>
      <c r="F11" s="101">
        <v>4.67</v>
      </c>
      <c r="G11" s="100">
        <v>0</v>
      </c>
    </row>
    <row r="12" spans="1:7" s="4" customFormat="1" ht="35.25" customHeight="1">
      <c r="A12" s="118" t="s">
        <v>112</v>
      </c>
      <c r="B12" s="119" t="s">
        <v>113</v>
      </c>
      <c r="C12" s="119" t="s">
        <v>113</v>
      </c>
      <c r="D12" s="92" t="s">
        <v>121</v>
      </c>
      <c r="E12" s="101">
        <v>43.97</v>
      </c>
      <c r="F12" s="101">
        <v>43.97</v>
      </c>
      <c r="G12" s="100">
        <v>0</v>
      </c>
    </row>
    <row r="13" spans="1:7" s="4" customFormat="1" ht="33.75" customHeight="1">
      <c r="A13" s="118" t="s">
        <v>114</v>
      </c>
      <c r="B13" s="119" t="s">
        <v>113</v>
      </c>
      <c r="C13" s="119" t="s">
        <v>113</v>
      </c>
      <c r="D13" s="92" t="s">
        <v>122</v>
      </c>
      <c r="E13" s="101">
        <v>19.62</v>
      </c>
      <c r="F13" s="101">
        <v>19.62</v>
      </c>
      <c r="G13" s="100">
        <v>0</v>
      </c>
    </row>
    <row r="14" spans="1:7" s="4" customFormat="1" ht="28.5" customHeight="1">
      <c r="A14" s="118" t="s">
        <v>115</v>
      </c>
      <c r="B14" s="119" t="s">
        <v>113</v>
      </c>
      <c r="C14" s="119" t="s">
        <v>113</v>
      </c>
      <c r="D14" s="92" t="s">
        <v>123</v>
      </c>
      <c r="E14" s="101">
        <v>6.87</v>
      </c>
      <c r="F14" s="102">
        <v>6.87</v>
      </c>
      <c r="G14" s="100">
        <v>0</v>
      </c>
    </row>
    <row r="15" spans="1:7" s="4" customFormat="1" ht="32.25" customHeight="1">
      <c r="A15" s="118" t="s">
        <v>116</v>
      </c>
      <c r="B15" s="119" t="s">
        <v>113</v>
      </c>
      <c r="C15" s="119" t="s">
        <v>113</v>
      </c>
      <c r="D15" s="92" t="s">
        <v>124</v>
      </c>
      <c r="E15" s="101">
        <v>0.48</v>
      </c>
      <c r="F15" s="102">
        <v>0.48</v>
      </c>
      <c r="G15" s="100">
        <v>0</v>
      </c>
    </row>
    <row r="16" spans="1:7" s="4" customFormat="1" ht="27.75" customHeight="1">
      <c r="A16" s="118" t="s">
        <v>117</v>
      </c>
      <c r="B16" s="119" t="s">
        <v>113</v>
      </c>
      <c r="C16" s="119" t="s">
        <v>113</v>
      </c>
      <c r="D16" s="92" t="s">
        <v>125</v>
      </c>
      <c r="E16" s="101">
        <v>79.91</v>
      </c>
      <c r="F16" s="102">
        <v>79.91</v>
      </c>
      <c r="G16" s="100">
        <v>0</v>
      </c>
    </row>
    <row r="17" spans="1:7" s="4" customFormat="1" ht="30" customHeight="1">
      <c r="A17" s="118" t="s">
        <v>118</v>
      </c>
      <c r="B17" s="119" t="s">
        <v>113</v>
      </c>
      <c r="C17" s="119" t="s">
        <v>113</v>
      </c>
      <c r="D17" s="92" t="s">
        <v>126</v>
      </c>
      <c r="E17" s="101">
        <v>7</v>
      </c>
      <c r="F17" s="102">
        <v>0</v>
      </c>
      <c r="G17" s="103">
        <v>7</v>
      </c>
    </row>
    <row r="18" spans="1:7" s="4" customFormat="1" ht="33.75" customHeight="1">
      <c r="A18" s="137" t="s">
        <v>119</v>
      </c>
      <c r="B18" s="106" t="s">
        <v>113</v>
      </c>
      <c r="C18" s="106" t="s">
        <v>113</v>
      </c>
      <c r="D18" s="92" t="s">
        <v>127</v>
      </c>
      <c r="E18" s="104">
        <v>214.37</v>
      </c>
      <c r="F18" s="105">
        <v>0</v>
      </c>
      <c r="G18" s="103">
        <v>214.37</v>
      </c>
    </row>
    <row r="19" spans="1:7" ht="124.5" customHeight="1">
      <c r="A19" s="167" t="s">
        <v>139</v>
      </c>
      <c r="B19" s="167"/>
      <c r="C19" s="168"/>
      <c r="D19" s="168"/>
      <c r="E19" s="168"/>
      <c r="F19" s="168"/>
      <c r="G19" s="168"/>
    </row>
  </sheetData>
  <sheetProtection/>
  <mergeCells count="19">
    <mergeCell ref="A18:C18"/>
    <mergeCell ref="A19:G19"/>
    <mergeCell ref="D5:D7"/>
    <mergeCell ref="E4:E7"/>
    <mergeCell ref="F4:F7"/>
    <mergeCell ref="G4:G7"/>
    <mergeCell ref="A5:C7"/>
    <mergeCell ref="A10:C10"/>
    <mergeCell ref="A11:C11"/>
    <mergeCell ref="A1:G1"/>
    <mergeCell ref="A4:D4"/>
    <mergeCell ref="A8:D8"/>
    <mergeCell ref="A9:D9"/>
    <mergeCell ref="A15:C15"/>
    <mergeCell ref="A16:C16"/>
    <mergeCell ref="A17:C17"/>
    <mergeCell ref="A12:C12"/>
    <mergeCell ref="A13:C13"/>
    <mergeCell ref="A14:C1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K11" sqref="K11"/>
    </sheetView>
  </sheetViews>
  <sheetFormatPr defaultColWidth="9.00390625" defaultRowHeight="14.25"/>
  <cols>
    <col min="1" max="2" width="4.625" style="5" customWidth="1"/>
    <col min="3" max="3" width="1.12109375" style="5" customWidth="1"/>
    <col min="4" max="4" width="14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60" t="s">
        <v>85</v>
      </c>
      <c r="B1" s="160"/>
      <c r="C1" s="160"/>
      <c r="D1" s="160"/>
      <c r="E1" s="160"/>
      <c r="F1" s="160"/>
      <c r="G1" s="160"/>
    </row>
    <row r="2" spans="1:7" s="2" customFormat="1" ht="10.5" customHeight="1">
      <c r="A2" s="6"/>
      <c r="B2" s="6"/>
      <c r="C2" s="6"/>
      <c r="D2" s="6"/>
      <c r="G2" s="7" t="s">
        <v>86</v>
      </c>
    </row>
    <row r="3" spans="1:7" s="2" customFormat="1" ht="15" customHeight="1">
      <c r="A3" s="8" t="s">
        <v>2</v>
      </c>
      <c r="B3" s="8" t="s">
        <v>129</v>
      </c>
      <c r="C3" s="6"/>
      <c r="D3" s="6"/>
      <c r="E3" s="23"/>
      <c r="F3" s="23"/>
      <c r="G3" s="7" t="s">
        <v>3</v>
      </c>
    </row>
    <row r="4" spans="1:7" s="3" customFormat="1" ht="20.25" customHeight="1">
      <c r="A4" s="161" t="s">
        <v>83</v>
      </c>
      <c r="B4" s="162"/>
      <c r="C4" s="163"/>
      <c r="D4" s="163"/>
      <c r="E4" s="170" t="s">
        <v>35</v>
      </c>
      <c r="F4" s="173" t="s">
        <v>87</v>
      </c>
      <c r="G4" s="176" t="s">
        <v>88</v>
      </c>
    </row>
    <row r="5" spans="1:7" s="3" customFormat="1" ht="24.75" customHeight="1">
      <c r="A5" s="179" t="s">
        <v>89</v>
      </c>
      <c r="B5" s="166"/>
      <c r="C5" s="169"/>
      <c r="D5" s="169" t="s">
        <v>59</v>
      </c>
      <c r="E5" s="171"/>
      <c r="F5" s="174"/>
      <c r="G5" s="177"/>
    </row>
    <row r="6" spans="1:7" s="3" customFormat="1" ht="18" customHeight="1">
      <c r="A6" s="179"/>
      <c r="B6" s="166"/>
      <c r="C6" s="169"/>
      <c r="D6" s="169"/>
      <c r="E6" s="171"/>
      <c r="F6" s="174"/>
      <c r="G6" s="177"/>
    </row>
    <row r="7" spans="1:7" s="3" customFormat="1" ht="22.5" customHeight="1">
      <c r="A7" s="179"/>
      <c r="B7" s="166"/>
      <c r="C7" s="169"/>
      <c r="D7" s="169"/>
      <c r="E7" s="172"/>
      <c r="F7" s="175"/>
      <c r="G7" s="178"/>
    </row>
    <row r="8" spans="1:7" s="3" customFormat="1" ht="22.5" customHeight="1">
      <c r="A8" s="164" t="s">
        <v>60</v>
      </c>
      <c r="B8" s="165"/>
      <c r="C8" s="165"/>
      <c r="D8" s="166"/>
      <c r="E8" s="10">
        <v>1</v>
      </c>
      <c r="F8" s="10">
        <v>2</v>
      </c>
      <c r="G8" s="11">
        <v>3</v>
      </c>
    </row>
    <row r="9" spans="1:7" s="3" customFormat="1" ht="22.5" customHeight="1">
      <c r="A9" s="164" t="s">
        <v>47</v>
      </c>
      <c r="B9" s="165"/>
      <c r="C9" s="165"/>
      <c r="D9" s="166"/>
      <c r="E9" s="12">
        <f>SUM(E10:E14)</f>
        <v>161.99</v>
      </c>
      <c r="F9" s="12">
        <f>SUM(F10:F14)</f>
        <v>150.49</v>
      </c>
      <c r="G9" s="13">
        <v>11.5</v>
      </c>
    </row>
    <row r="10" spans="1:7" s="4" customFormat="1" ht="35.25" customHeight="1">
      <c r="A10" s="180">
        <v>20103</v>
      </c>
      <c r="B10" s="181" t="s">
        <v>113</v>
      </c>
      <c r="C10" s="181" t="s">
        <v>113</v>
      </c>
      <c r="D10" s="107" t="s">
        <v>130</v>
      </c>
      <c r="E10" s="12">
        <v>6.47</v>
      </c>
      <c r="F10" s="12">
        <v>6.47</v>
      </c>
      <c r="G10" s="12">
        <v>0</v>
      </c>
    </row>
    <row r="11" spans="1:7" s="4" customFormat="1" ht="29.25" customHeight="1">
      <c r="A11" s="180" t="s">
        <v>131</v>
      </c>
      <c r="B11" s="181" t="s">
        <v>113</v>
      </c>
      <c r="C11" s="181" t="s">
        <v>113</v>
      </c>
      <c r="D11" s="107" t="s">
        <v>132</v>
      </c>
      <c r="E11" s="12">
        <v>48.63</v>
      </c>
      <c r="F11" s="12">
        <v>48.63</v>
      </c>
      <c r="G11" s="12">
        <v>0</v>
      </c>
    </row>
    <row r="12" spans="1:7" s="4" customFormat="1" ht="24.75" customHeight="1">
      <c r="A12" s="180" t="s">
        <v>133</v>
      </c>
      <c r="B12" s="181" t="s">
        <v>113</v>
      </c>
      <c r="C12" s="181" t="s">
        <v>113</v>
      </c>
      <c r="D12" s="107" t="s">
        <v>134</v>
      </c>
      <c r="E12" s="12">
        <v>19.62</v>
      </c>
      <c r="F12" s="12">
        <v>19.62</v>
      </c>
      <c r="G12" s="12">
        <v>0</v>
      </c>
    </row>
    <row r="13" spans="1:7" s="4" customFormat="1" ht="31.5" customHeight="1">
      <c r="A13" s="180" t="s">
        <v>135</v>
      </c>
      <c r="B13" s="181" t="s">
        <v>113</v>
      </c>
      <c r="C13" s="181" t="s">
        <v>113</v>
      </c>
      <c r="D13" s="107" t="s">
        <v>136</v>
      </c>
      <c r="E13" s="12">
        <v>7.36</v>
      </c>
      <c r="F13" s="12">
        <v>7.36</v>
      </c>
      <c r="G13" s="12">
        <v>0</v>
      </c>
    </row>
    <row r="14" spans="1:7" s="4" customFormat="1" ht="22.5" customHeight="1">
      <c r="A14" s="180" t="s">
        <v>137</v>
      </c>
      <c r="B14" s="181" t="s">
        <v>113</v>
      </c>
      <c r="C14" s="181" t="s">
        <v>113</v>
      </c>
      <c r="D14" s="107" t="s">
        <v>138</v>
      </c>
      <c r="E14" s="12">
        <v>79.91</v>
      </c>
      <c r="F14" s="12">
        <v>68.41</v>
      </c>
      <c r="G14" s="12">
        <v>11.5</v>
      </c>
    </row>
    <row r="15" spans="1:7" s="4" customFormat="1" ht="22.5" customHeight="1">
      <c r="A15" s="182"/>
      <c r="B15" s="183"/>
      <c r="C15" s="184"/>
      <c r="D15" s="20"/>
      <c r="E15" s="21"/>
      <c r="F15" s="21"/>
      <c r="G15" s="22"/>
    </row>
    <row r="16" spans="1:7" ht="118.5" customHeight="1">
      <c r="A16" s="167" t="s">
        <v>90</v>
      </c>
      <c r="B16" s="167"/>
      <c r="C16" s="168"/>
      <c r="D16" s="168"/>
      <c r="E16" s="168"/>
      <c r="F16" s="168"/>
      <c r="G16" s="168"/>
    </row>
  </sheetData>
  <sheetProtection/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Q9" sqref="Q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="2" customFormat="1" ht="10.5" customHeight="1">
      <c r="L2" s="7" t="s">
        <v>92</v>
      </c>
    </row>
    <row r="3" spans="1:12" s="2" customFormat="1" ht="15" customHeight="1">
      <c r="A3" s="8" t="s">
        <v>106</v>
      </c>
      <c r="B3" s="23"/>
      <c r="C3" s="23"/>
      <c r="D3" s="23"/>
      <c r="E3" s="23"/>
      <c r="F3" s="23"/>
      <c r="G3" s="23"/>
      <c r="H3" s="23"/>
      <c r="I3" s="23"/>
      <c r="J3" s="23"/>
      <c r="K3" s="29"/>
      <c r="L3" s="7" t="s">
        <v>3</v>
      </c>
    </row>
    <row r="4" spans="1:12" s="3" customFormat="1" ht="27.75" customHeight="1">
      <c r="A4" s="185" t="s">
        <v>93</v>
      </c>
      <c r="B4" s="186"/>
      <c r="C4" s="186"/>
      <c r="D4" s="186"/>
      <c r="E4" s="186"/>
      <c r="F4" s="187"/>
      <c r="G4" s="188" t="s">
        <v>94</v>
      </c>
      <c r="H4" s="186"/>
      <c r="I4" s="186"/>
      <c r="J4" s="186"/>
      <c r="K4" s="186"/>
      <c r="L4" s="189"/>
    </row>
    <row r="5" spans="1:12" s="3" customFormat="1" ht="30" customHeight="1">
      <c r="A5" s="193" t="s">
        <v>47</v>
      </c>
      <c r="B5" s="195" t="s">
        <v>95</v>
      </c>
      <c r="C5" s="190" t="s">
        <v>96</v>
      </c>
      <c r="D5" s="191"/>
      <c r="E5" s="192"/>
      <c r="F5" s="197" t="s">
        <v>97</v>
      </c>
      <c r="G5" s="198" t="s">
        <v>47</v>
      </c>
      <c r="H5" s="195" t="s">
        <v>95</v>
      </c>
      <c r="I5" s="190" t="s">
        <v>96</v>
      </c>
      <c r="J5" s="191"/>
      <c r="K5" s="192"/>
      <c r="L5" s="200" t="s">
        <v>97</v>
      </c>
    </row>
    <row r="6" spans="1:12" s="3" customFormat="1" ht="30" customHeight="1">
      <c r="A6" s="194"/>
      <c r="B6" s="196"/>
      <c r="C6" s="24" t="s">
        <v>98</v>
      </c>
      <c r="D6" s="24" t="s">
        <v>99</v>
      </c>
      <c r="E6" s="24" t="s">
        <v>100</v>
      </c>
      <c r="F6" s="197"/>
      <c r="G6" s="199"/>
      <c r="H6" s="196"/>
      <c r="I6" s="24" t="s">
        <v>98</v>
      </c>
      <c r="J6" s="24" t="s">
        <v>99</v>
      </c>
      <c r="K6" s="24" t="s">
        <v>100</v>
      </c>
      <c r="L6" s="201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30">
        <v>12</v>
      </c>
    </row>
    <row r="8" spans="1:12" s="4" customFormat="1" ht="42.75" customHeight="1">
      <c r="A8" s="27">
        <v>4</v>
      </c>
      <c r="B8" s="28">
        <v>0</v>
      </c>
      <c r="C8" s="28">
        <v>2</v>
      </c>
      <c r="D8" s="28">
        <v>0</v>
      </c>
      <c r="E8" s="28">
        <v>2</v>
      </c>
      <c r="F8" s="28">
        <v>2</v>
      </c>
      <c r="G8" s="28">
        <v>2.48</v>
      </c>
      <c r="H8" s="28">
        <v>0</v>
      </c>
      <c r="I8" s="28">
        <v>1.9</v>
      </c>
      <c r="J8" s="28">
        <v>0</v>
      </c>
      <c r="K8" s="31">
        <v>1.9</v>
      </c>
      <c r="L8" s="32">
        <v>0.58</v>
      </c>
    </row>
    <row r="9" spans="1:12" ht="138.75" customHeight="1">
      <c r="A9" s="167" t="s">
        <v>101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2">
      <selection activeCell="G19" sqref="G19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60" t="s">
        <v>102</v>
      </c>
      <c r="B1" s="160"/>
      <c r="C1" s="160"/>
      <c r="D1" s="160"/>
      <c r="E1" s="160"/>
      <c r="F1" s="160"/>
      <c r="G1" s="160"/>
    </row>
    <row r="2" spans="1:7" s="2" customFormat="1" ht="10.5" customHeight="1">
      <c r="A2" s="6"/>
      <c r="B2" s="6"/>
      <c r="C2" s="6"/>
      <c r="D2" s="6"/>
      <c r="G2" s="7" t="s">
        <v>103</v>
      </c>
    </row>
    <row r="3" spans="1:7" s="2" customFormat="1" ht="15" customHeight="1">
      <c r="A3" s="8" t="s">
        <v>140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61" t="s">
        <v>83</v>
      </c>
      <c r="B4" s="162"/>
      <c r="C4" s="163"/>
      <c r="D4" s="163"/>
      <c r="E4" s="208" t="s">
        <v>35</v>
      </c>
      <c r="F4" s="208" t="s">
        <v>64</v>
      </c>
      <c r="G4" s="209" t="s">
        <v>65</v>
      </c>
    </row>
    <row r="5" spans="1:7" s="3" customFormat="1" ht="27" customHeight="1">
      <c r="A5" s="179" t="s">
        <v>58</v>
      </c>
      <c r="B5" s="166"/>
      <c r="C5" s="169"/>
      <c r="D5" s="169" t="s">
        <v>59</v>
      </c>
      <c r="E5" s="208"/>
      <c r="F5" s="208"/>
      <c r="G5" s="209"/>
    </row>
    <row r="6" spans="1:7" s="3" customFormat="1" ht="18" customHeight="1">
      <c r="A6" s="179"/>
      <c r="B6" s="166"/>
      <c r="C6" s="169"/>
      <c r="D6" s="169"/>
      <c r="E6" s="208"/>
      <c r="F6" s="208"/>
      <c r="G6" s="209"/>
    </row>
    <row r="7" spans="1:7" s="3" customFormat="1" ht="22.5" customHeight="1">
      <c r="A7" s="179"/>
      <c r="B7" s="166"/>
      <c r="C7" s="169"/>
      <c r="D7" s="169"/>
      <c r="E7" s="208"/>
      <c r="F7" s="208"/>
      <c r="G7" s="209"/>
    </row>
    <row r="8" spans="1:7" s="3" customFormat="1" ht="22.5" customHeight="1">
      <c r="A8" s="164" t="s">
        <v>60</v>
      </c>
      <c r="B8" s="165"/>
      <c r="C8" s="165"/>
      <c r="D8" s="166"/>
      <c r="E8" s="10">
        <v>1</v>
      </c>
      <c r="F8" s="10">
        <v>2</v>
      </c>
      <c r="G8" s="11">
        <v>3</v>
      </c>
    </row>
    <row r="9" spans="1:7" s="3" customFormat="1" ht="22.5" customHeight="1">
      <c r="A9" s="203" t="s">
        <v>47</v>
      </c>
      <c r="B9" s="204"/>
      <c r="C9" s="204"/>
      <c r="D9" s="205"/>
      <c r="E9" s="12">
        <v>0</v>
      </c>
      <c r="F9" s="12">
        <v>0</v>
      </c>
      <c r="G9" s="13">
        <v>0</v>
      </c>
    </row>
    <row r="10" spans="1:7" s="4" customFormat="1" ht="22.5" customHeight="1">
      <c r="A10" s="179"/>
      <c r="B10" s="166"/>
      <c r="C10" s="169"/>
      <c r="D10" s="14"/>
      <c r="E10" s="15"/>
      <c r="F10" s="16"/>
      <c r="G10" s="17"/>
    </row>
    <row r="11" spans="1:7" s="4" customFormat="1" ht="22.5" customHeight="1">
      <c r="A11" s="179"/>
      <c r="B11" s="166"/>
      <c r="C11" s="169"/>
      <c r="D11" s="18"/>
      <c r="E11" s="15"/>
      <c r="F11" s="15"/>
      <c r="G11" s="19"/>
    </row>
    <row r="12" spans="1:7" s="4" customFormat="1" ht="22.5" customHeight="1">
      <c r="A12" s="179"/>
      <c r="B12" s="166"/>
      <c r="C12" s="169"/>
      <c r="D12" s="14"/>
      <c r="E12" s="15"/>
      <c r="F12" s="15"/>
      <c r="G12" s="19"/>
    </row>
    <row r="13" spans="1:7" s="4" customFormat="1" ht="22.5" customHeight="1">
      <c r="A13" s="179"/>
      <c r="B13" s="166"/>
      <c r="C13" s="169"/>
      <c r="D13" s="18"/>
      <c r="E13" s="15"/>
      <c r="F13" s="15"/>
      <c r="G13" s="19"/>
    </row>
    <row r="14" spans="1:7" s="4" customFormat="1" ht="22.5" customHeight="1">
      <c r="A14" s="179"/>
      <c r="B14" s="166"/>
      <c r="C14" s="169"/>
      <c r="D14" s="18"/>
      <c r="E14" s="15"/>
      <c r="F14" s="15"/>
      <c r="G14" s="19"/>
    </row>
    <row r="15" spans="1:7" s="4" customFormat="1" ht="22.5" customHeight="1">
      <c r="A15" s="182"/>
      <c r="B15" s="183"/>
      <c r="C15" s="184"/>
      <c r="D15" s="20"/>
      <c r="E15" s="21"/>
      <c r="F15" s="21"/>
      <c r="G15" s="22"/>
    </row>
    <row r="16" spans="1:7" s="5" customFormat="1" ht="120" customHeight="1">
      <c r="A16" s="206" t="s">
        <v>141</v>
      </c>
      <c r="B16" s="206"/>
      <c r="C16" s="207"/>
      <c r="D16" s="207"/>
      <c r="E16" s="207"/>
      <c r="F16" s="207"/>
      <c r="G16" s="207"/>
    </row>
    <row r="17" spans="2:6" ht="40.5" customHeight="1">
      <c r="B17" s="202" t="s">
        <v>142</v>
      </c>
      <c r="C17" s="202"/>
      <c r="D17" s="202"/>
      <c r="E17" s="202"/>
      <c r="F17" s="202"/>
    </row>
  </sheetData>
  <sheetProtection/>
  <mergeCells count="17">
    <mergeCell ref="A5:C7"/>
    <mergeCell ref="A10:C10"/>
    <mergeCell ref="A11:C11"/>
    <mergeCell ref="D5:D7"/>
    <mergeCell ref="E4:E7"/>
    <mergeCell ref="F4:F7"/>
    <mergeCell ref="G4:G7"/>
    <mergeCell ref="B17:F17"/>
    <mergeCell ref="A12:C12"/>
    <mergeCell ref="A13:C13"/>
    <mergeCell ref="A1:G1"/>
    <mergeCell ref="A4:D4"/>
    <mergeCell ref="A8:D8"/>
    <mergeCell ref="A9:D9"/>
    <mergeCell ref="A14:C14"/>
    <mergeCell ref="A15:C15"/>
    <mergeCell ref="A16:G1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乐昌市农业机械管理局</cp:lastModifiedBy>
  <cp:lastPrinted>2002-05-08T19:18:01Z</cp:lastPrinted>
  <dcterms:created xsi:type="dcterms:W3CDTF">2011-12-26T04:36:18Z</dcterms:created>
  <dcterms:modified xsi:type="dcterms:W3CDTF">2018-08-13T02:38:03Z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2052-10.8.0.6019</vt:lpwstr>
  </property>
</Properties>
</file>