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660" activeTab="0"/>
  </bookViews>
  <sheets>
    <sheet name="预算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<sst xmlns="http://schemas.openxmlformats.org/spreadsheetml/2006/main" count="24" uniqueCount="23">
  <si>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单位名称:乐昌市文化广电新闻出版局</t>
  </si>
  <si>
    <t>单位：万元</t>
  </si>
  <si>
    <t>科目名称</t>
  </si>
  <si>
    <t>合计</t>
  </si>
  <si>
    <t>预算金额</t>
  </si>
  <si>
    <t>备注</t>
  </si>
  <si>
    <t>一、文化体育与传媒</t>
  </si>
  <si>
    <t>（一）文化</t>
  </si>
  <si>
    <t xml:space="preserve">    行政运行</t>
  </si>
  <si>
    <t xml:space="preserve">    文化活动</t>
  </si>
  <si>
    <t xml:space="preserve">    群众文化</t>
  </si>
  <si>
    <t xml:space="preserve">    文化创作与保护</t>
  </si>
  <si>
    <t xml:space="preserve">  行政事业单位离退休</t>
  </si>
  <si>
    <t xml:space="preserve">    归口管理的行政单位离退休</t>
  </si>
  <si>
    <t xml:space="preserve">  医疗保障</t>
  </si>
  <si>
    <t xml:space="preserve">    行政单位医疗</t>
  </si>
  <si>
    <t xml:space="preserve">    公务员医疗补助</t>
  </si>
  <si>
    <t>(二）广播影视</t>
  </si>
  <si>
    <t>　　电影</t>
  </si>
  <si>
    <t>（三）社会保障和就业</t>
  </si>
  <si>
    <t>（四）医疗卫生</t>
  </si>
  <si>
    <t>　　文化市场管理</t>
  </si>
  <si>
    <t>2015年部门预算表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</si>
</sst>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_ "/>
    <numFmt numFmtId="181" formatCode="00"/>
    <numFmt numFmtId="182" formatCode=";;"/>
    <numFmt numFmtId="183" formatCode="0.00_ "/>
  </numFmts>
  <fonts count="6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/>
    </xf>
    <xf numFmtId="182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80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8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182" fontId="1" fillId="0" borderId="1" xfId="0" applyNumberFormat="1" applyFont="1" applyFill="1" applyBorder="1" applyAlignment="1" applyProtection="1">
      <alignment horizontal="left" vertical="center" wrapText="1"/>
      <protection/>
    </xf>
    <xf numFmtId="183" fontId="1" fillId="0" borderId="1" xfId="0" applyNumberFormat="1" applyFont="1" applyBorder="1" applyAlignment="1">
      <alignment/>
    </xf>
    <xf numFmtId="183" fontId="1" fillId="0" borderId="1" xfId="0" applyNumberFormat="1" applyFont="1" applyFill="1" applyBorder="1" applyAlignment="1" applyProtection="1">
      <alignment horizontal="right" vertical="center"/>
      <protection/>
    </xf>
    <xf numFmtId="0" fontId="3" fillId="3" borderId="0" xfId="0" applyNumberFormat="1" applyFont="1" applyFill="1" applyAlignment="1" applyProtection="1">
      <alignment vertical="center"/>
      <protection/>
    </xf>
    <xf numFmtId="0" fontId="1" fillId="0" borderId="2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 topLeftCell="A1">
      <selection activeCell="A25" sqref="A25:D25"/>
    </sheetView>
  </sheetViews>
  <sheetFormatPr defaultColWidth="9.16015625" defaultRowHeight="11.25"/>
  <cols>
    <col min="1" max="1" width="39.5" style="0" customWidth="1"/>
    <col min="2" max="2" width="17.5" style="0" customWidth="1"/>
    <col min="3" max="3" width="19.66015625" style="0" customWidth="1"/>
    <col min="4" max="4" width="17.66015625" style="0" customWidth="1"/>
  </cols>
  <sheetData>
    <row r="1" spans="1:4" ht="18" customHeight="1">
      <c r="A1" s="1"/>
      <c r="B1" s="2"/>
      <c r="C1" s="2"/>
      <c r="D1" s="2"/>
    </row>
    <row r="2" spans="1:4" ht="22.5" customHeight="1">
      <c r="A2" s="3" t="s">
        <v>22</v>
      </c>
      <c r="B2" s="3"/>
      <c r="C2" s="3"/>
      <c r="D2" s="3"/>
    </row>
    <row r="3" spans="1:4" ht="18" customHeight="1">
      <c r="A3" s="17" t="s">
        <v>0</v>
      </c>
      <c r="B3" s="2"/>
      <c r="C3" s="2"/>
      <c r="D3" s="2" t="s">
        <v>1</v>
      </c>
    </row>
    <row r="4" spans="1:4" s="13" customFormat="1" ht="35.25" customHeight="1">
      <c r="A4" s="11" t="s">
        <v>2</v>
      </c>
      <c r="B4" s="12" t="s">
        <v>3</v>
      </c>
      <c r="C4" s="11" t="s">
        <v>4</v>
      </c>
      <c r="D4" s="11" t="s">
        <v>5</v>
      </c>
    </row>
    <row r="5" spans="1:4" s="10" customFormat="1" ht="23.25" customHeight="1">
      <c r="A5" s="6" t="s">
        <v>3</v>
      </c>
      <c r="B5" s="16">
        <f>B6</f>
        <v>228.57000000000002</v>
      </c>
      <c r="C5" s="16">
        <f>C6</f>
        <v>228.57000000000002</v>
      </c>
      <c r="D5" s="7"/>
    </row>
    <row r="6" spans="1:4" ht="20.25" customHeight="1">
      <c r="A6" s="14" t="s">
        <v>6</v>
      </c>
      <c r="B6" s="16">
        <f>B7+B13+B15+B18</f>
        <v>228.57000000000002</v>
      </c>
      <c r="C6" s="16">
        <f>C7+C13+C15+C18</f>
        <v>228.57000000000002</v>
      </c>
      <c r="D6" s="8"/>
    </row>
    <row r="7" spans="1:4" ht="20.25" customHeight="1">
      <c r="A7" s="4" t="s">
        <v>7</v>
      </c>
      <c r="B7" s="16">
        <f>SUM(B8:B12)</f>
        <v>114.23</v>
      </c>
      <c r="C7" s="16">
        <f>SUM(C8:C12)</f>
        <v>114.23</v>
      </c>
      <c r="D7" s="8"/>
    </row>
    <row r="8" spans="1:4" ht="20.25" customHeight="1">
      <c r="A8" s="4" t="s">
        <v>8</v>
      </c>
      <c r="B8" s="16">
        <v>93.18</v>
      </c>
      <c r="C8" s="16">
        <v>93.18</v>
      </c>
      <c r="D8" s="8"/>
    </row>
    <row r="9" spans="1:4" ht="20.25" customHeight="1">
      <c r="A9" s="4" t="s">
        <v>9</v>
      </c>
      <c r="B9" s="16">
        <v>2</v>
      </c>
      <c r="C9" s="16">
        <v>2</v>
      </c>
      <c r="D9" s="8"/>
    </row>
    <row r="10" spans="1:4" ht="20.25" customHeight="1">
      <c r="A10" s="4" t="s">
        <v>10</v>
      </c>
      <c r="B10" s="16">
        <v>9</v>
      </c>
      <c r="C10" s="16">
        <v>9</v>
      </c>
      <c r="D10" s="8"/>
    </row>
    <row r="11" spans="1:4" ht="20.25" customHeight="1">
      <c r="A11" s="4" t="s">
        <v>11</v>
      </c>
      <c r="B11" s="16">
        <v>9</v>
      </c>
      <c r="C11" s="16">
        <v>9</v>
      </c>
      <c r="D11" s="8"/>
    </row>
    <row r="12" spans="1:4" ht="20.25" customHeight="1">
      <c r="A12" s="4" t="s">
        <v>21</v>
      </c>
      <c r="B12" s="16">
        <v>1.05</v>
      </c>
      <c r="C12" s="16">
        <v>1.05</v>
      </c>
      <c r="D12" s="8"/>
    </row>
    <row r="13" spans="1:4" ht="20.25" customHeight="1">
      <c r="A13" s="4" t="s">
        <v>17</v>
      </c>
      <c r="B13" s="16">
        <v>25</v>
      </c>
      <c r="C13" s="16">
        <v>25</v>
      </c>
      <c r="D13" s="8"/>
    </row>
    <row r="14" spans="1:4" ht="20.25" customHeight="1">
      <c r="A14" s="4" t="s">
        <v>18</v>
      </c>
      <c r="B14" s="16">
        <v>25</v>
      </c>
      <c r="C14" s="16">
        <v>25</v>
      </c>
      <c r="D14" s="8"/>
    </row>
    <row r="15" spans="1:4" ht="20.25" customHeight="1">
      <c r="A15" s="4" t="s">
        <v>19</v>
      </c>
      <c r="B15" s="15">
        <f>B16</f>
        <v>74.74</v>
      </c>
      <c r="C15" s="15">
        <f>C16</f>
        <v>74.74</v>
      </c>
      <c r="D15" s="9"/>
    </row>
    <row r="16" spans="1:4" ht="20.25" customHeight="1">
      <c r="A16" s="4" t="s">
        <v>12</v>
      </c>
      <c r="B16" s="15">
        <f>B17</f>
        <v>74.74</v>
      </c>
      <c r="C16" s="15">
        <f>C17</f>
        <v>74.74</v>
      </c>
      <c r="D16" s="9"/>
    </row>
    <row r="17" spans="1:4" ht="20.25" customHeight="1">
      <c r="A17" s="4" t="s">
        <v>13</v>
      </c>
      <c r="B17" s="15">
        <v>74.74</v>
      </c>
      <c r="C17" s="15">
        <v>74.74</v>
      </c>
      <c r="D17" s="9"/>
    </row>
    <row r="18" spans="1:4" ht="20.25" customHeight="1">
      <c r="A18" s="4" t="s">
        <v>20</v>
      </c>
      <c r="B18" s="15">
        <f>B19</f>
        <v>14.6</v>
      </c>
      <c r="C18" s="15">
        <f>C19</f>
        <v>14.6</v>
      </c>
      <c r="D18" s="9"/>
    </row>
    <row r="19" spans="1:4" ht="20.25" customHeight="1">
      <c r="A19" s="4" t="s">
        <v>14</v>
      </c>
      <c r="B19" s="15">
        <v>14.6</v>
      </c>
      <c r="C19" s="15">
        <v>14.6</v>
      </c>
      <c r="D19" s="9"/>
    </row>
    <row r="20" spans="1:4" ht="20.25" customHeight="1">
      <c r="A20" s="4" t="s">
        <v>15</v>
      </c>
      <c r="B20" s="15">
        <v>12.34</v>
      </c>
      <c r="C20" s="15">
        <v>12.34</v>
      </c>
      <c r="D20" s="9"/>
    </row>
    <row r="21" spans="1:4" ht="20.25" customHeight="1">
      <c r="A21" s="4" t="s">
        <v>16</v>
      </c>
      <c r="B21" s="15">
        <v>2.26</v>
      </c>
      <c r="C21" s="15">
        <v>2.26</v>
      </c>
      <c r="D21" s="9"/>
    </row>
    <row r="22" spans="1:4" ht="20.25" customHeight="1">
      <c r="A22" s="4"/>
      <c r="B22" s="9"/>
      <c r="C22" s="15"/>
      <c r="D22" s="9"/>
    </row>
    <row r="23" spans="1:4" ht="20.25" customHeight="1">
      <c r="A23" s="5"/>
      <c r="B23" s="9"/>
      <c r="C23" s="15"/>
      <c r="D23" s="9"/>
    </row>
    <row r="24" spans="1:4" ht="20.25" customHeight="1">
      <c r="A24" s="4"/>
      <c r="B24" s="9"/>
      <c r="C24" s="15"/>
      <c r="D24" s="9"/>
    </row>
    <row r="25" spans="1:4" ht="37.5" customHeight="1">
      <c r="A25" s="18"/>
      <c r="B25" s="18"/>
      <c r="C25" s="18"/>
      <c r="D25" s="18"/>
    </row>
  </sheetData>
  <mergeCells count="1">
    <mergeCell ref="A25:D2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2014-05-13T02:32:15Z</cp:lastPrinted>
  <dcterms:created xsi:type="dcterms:W3CDTF">2012-05-22T11:54:17Z</dcterms:created>
  <dcterms:modified xsi:type="dcterms:W3CDTF">2015-05-20T01:36:44Z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