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firstSheet="3" activeTab="3"/>
  </bookViews>
  <sheets>
    <sheet name="Define" sheetId="1" state="hidden" r:id="rId1"/>
    <sheet name="0000000" sheetId="2" state="hidden" r:id="rId2"/>
    <sheet name="1000000" sheetId="3" state="hidden" r:id="rId3"/>
    <sheet name="附件一" sheetId="4" r:id="rId4"/>
  </sheets>
  <definedNames/>
  <calcPr fullCalcOnLoad="1"/>
</workbook>
</file>

<file path=xl/sharedStrings.xml><?xml version="1.0" encoding="utf-8"?>
<sst xmlns="http://schemas.openxmlformats.org/spreadsheetml/2006/main" count="62" uniqueCount="61">
  <si>
    <t>ERRANGE_O=</t>
  </si>
  <si>
    <t>C6:E19</t>
  </si>
  <si>
    <t>ERLINESTART_O=</t>
  </si>
  <si>
    <t>ERCOLUMNSTART_O=</t>
  </si>
  <si>
    <t>ERLINEEND_O=</t>
  </si>
  <si>
    <t>ERCOLUMNEND_O=</t>
  </si>
  <si>
    <r>
      <t xml:space="preserve">              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</si>
  <si>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 xml:space="preserve"> 2014年部门预算收支总表</t>
  </si>
  <si>
    <r>
      <t xml:space="preserve">                            </t>
    </r>
    <r>
      <rPr>
        <sz val="10"/>
        <rFont val="宋体"/>
        <family val="0"/>
      </rPr>
      <t>单位：万元</t>
    </r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</si>
  <si>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</si>
  <si>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</si>
  <si>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</si>
  <si>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2014年预算</t>
  </si>
  <si>
    <t>项             目</t>
  </si>
  <si>
    <t>一、预算拨款</t>
  </si>
  <si>
    <t>一、一般公共服务</t>
  </si>
  <si>
    <t>一般预算</t>
  </si>
  <si>
    <t>二、外交</t>
  </si>
  <si>
    <t>预算内正常安排</t>
  </si>
  <si>
    <t>三、国防</t>
  </si>
  <si>
    <t>非税收入转预算内安排</t>
  </si>
  <si>
    <t>四、公共安全</t>
  </si>
  <si>
    <t>基金预算</t>
  </si>
  <si>
    <t>五、教育</t>
  </si>
  <si>
    <t>六、科学技术</t>
  </si>
  <si>
    <t>二、预算外收入</t>
  </si>
  <si>
    <t>七、文化体育与传媒</t>
  </si>
  <si>
    <t>事业性收入</t>
  </si>
  <si>
    <t>八、社会保障和就业</t>
  </si>
  <si>
    <t>主管部门集中收入</t>
  </si>
  <si>
    <t>九、医疗卫生</t>
  </si>
  <si>
    <t>纳入预算外管理的政府性基金收入</t>
  </si>
  <si>
    <t>十、环境保护</t>
  </si>
  <si>
    <t>其他预算外收入</t>
  </si>
  <si>
    <t>十一、城乡社区事务</t>
  </si>
  <si>
    <t>三、事业收入（不含预算外收入）</t>
  </si>
  <si>
    <t>十二、农林水事务</t>
  </si>
  <si>
    <t>四、事业单位经营收入</t>
  </si>
  <si>
    <t>十三、交通运输</t>
  </si>
  <si>
    <t>五、其他收入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</si>
  <si>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</si>
  <si>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</si>
  <si>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</si>
  <si>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</si>
  <si>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</si>
  <si>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</si>
  <si>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</si>
  <si>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</si>
  <si>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  年  收  入  合  计</t>
  </si>
  <si>
    <t>本  年  支  出  合  计</t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</si>
  <si>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</si>
  <si>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</si>
  <si>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</si>
  <si>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</si>
  <si>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</si>
  <si>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</si>
  <si>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</si>
  <si>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</si>
  <si>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收  入  总  计</t>
  </si>
  <si>
    <t>支  出  总  计</t>
  </si>
  <si>
    <t>单位名称：乐昌市公安局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</si>
</sst>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left" vertical="center" indent="1"/>
      <protection/>
    </xf>
    <xf numFmtId="0" fontId="2" fillId="0" borderId="1" xfId="0" applyNumberFormat="1" applyFont="1" applyFill="1" applyBorder="1" applyAlignment="1" applyProtection="1">
      <alignment horizontal="left" vertical="center" indent="2"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6</v>
      </c>
    </row>
    <row r="4" spans="1:2" ht="14.25">
      <c r="A4" t="s">
        <v>3</v>
      </c>
      <c r="B4">
        <v>3</v>
      </c>
    </row>
    <row r="5" spans="1:2" ht="14.25">
      <c r="A5" t="s">
        <v>4</v>
      </c>
      <c r="B5">
        <v>19</v>
      </c>
    </row>
    <row r="6" spans="1:2" ht="14.25">
      <c r="A6" t="s">
        <v>5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8765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8765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tabSelected="1" workbookViewId="0" topLeftCell="A4">
      <selection activeCell="J13" sqref="J13"/>
    </sheetView>
  </sheetViews>
  <sheetFormatPr defaultColWidth="9.140625" defaultRowHeight="18" customHeight="1"/>
  <cols>
    <col min="1" max="1" width="30.7109375" style="3" customWidth="1"/>
    <col min="2" max="2" width="11.8515625" style="3" customWidth="1"/>
    <col min="3" max="3" width="23.7109375" style="3" customWidth="1"/>
    <col min="4" max="4" width="12.8515625" style="3" customWidth="1"/>
    <col min="5" max="163" width="9.00390625" style="3" customWidth="1"/>
    <col min="164" max="16384" width="9.140625" style="4" bestFit="1" customWidth="1"/>
  </cols>
  <sheetData>
    <row r="1" spans="1:4" ht="18" customHeight="1">
      <c r="A1" s="18"/>
      <c r="B1" s="1"/>
      <c r="C1" s="1"/>
      <c r="D1" s="2" t="s">
        <v>6</v>
      </c>
    </row>
    <row r="2" spans="1:163" s="6" customFormat="1" ht="18" customHeight="1">
      <c r="A2" s="26" t="s">
        <v>7</v>
      </c>
      <c r="B2" s="26"/>
      <c r="C2" s="26"/>
      <c r="D2" s="2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60</v>
      </c>
      <c r="B3" s="8"/>
      <c r="C3" s="8"/>
      <c r="D3" s="2" t="s">
        <v>8</v>
      </c>
    </row>
    <row r="4" spans="1:4" ht="18" customHeight="1">
      <c r="A4" s="9" t="s">
        <v>9</v>
      </c>
      <c r="B4" s="9"/>
      <c r="C4" s="27" t="s">
        <v>10</v>
      </c>
      <c r="D4" s="28"/>
    </row>
    <row r="5" spans="1:4" ht="18" customHeight="1">
      <c r="A5" s="10" t="s">
        <v>11</v>
      </c>
      <c r="B5" s="10" t="s">
        <v>12</v>
      </c>
      <c r="C5" s="10" t="s">
        <v>13</v>
      </c>
      <c r="D5" s="10" t="s">
        <v>12</v>
      </c>
    </row>
    <row r="6" spans="1:4" ht="18" customHeight="1">
      <c r="A6" s="11" t="s">
        <v>14</v>
      </c>
      <c r="B6" s="24">
        <f>SUM(B7,B10)</f>
        <v>2884.86</v>
      </c>
      <c r="C6" s="15" t="s">
        <v>15</v>
      </c>
      <c r="D6" s="20"/>
    </row>
    <row r="7" spans="1:4" ht="18" customHeight="1">
      <c r="A7" s="13" t="s">
        <v>16</v>
      </c>
      <c r="B7" s="24">
        <f>SUM(B8:B9)</f>
        <v>2884.86</v>
      </c>
      <c r="C7" s="15" t="s">
        <v>17</v>
      </c>
      <c r="D7" s="20"/>
    </row>
    <row r="8" spans="1:4" ht="18" customHeight="1">
      <c r="A8" s="14" t="s">
        <v>18</v>
      </c>
      <c r="B8" s="24">
        <v>2608.86</v>
      </c>
      <c r="C8" s="15" t="s">
        <v>19</v>
      </c>
      <c r="D8" s="20"/>
    </row>
    <row r="9" spans="1:4" ht="18" customHeight="1">
      <c r="A9" s="14" t="s">
        <v>20</v>
      </c>
      <c r="B9" s="24">
        <v>276</v>
      </c>
      <c r="C9" s="15" t="s">
        <v>21</v>
      </c>
      <c r="D9" s="20">
        <v>2256.07</v>
      </c>
    </row>
    <row r="10" spans="1:4" ht="18" customHeight="1">
      <c r="A10" s="13" t="s">
        <v>22</v>
      </c>
      <c r="B10" s="24"/>
      <c r="C10" s="15" t="s">
        <v>23</v>
      </c>
      <c r="D10" s="20"/>
    </row>
    <row r="11" spans="1:4" ht="18" customHeight="1">
      <c r="A11" s="11"/>
      <c r="B11" s="24"/>
      <c r="C11" s="15" t="s">
        <v>24</v>
      </c>
      <c r="D11" s="20">
        <v>50</v>
      </c>
    </row>
    <row r="12" spans="1:4" ht="18" customHeight="1">
      <c r="A12" s="11" t="s">
        <v>25</v>
      </c>
      <c r="B12" s="24">
        <f>SUM(B13:B16)</f>
        <v>0</v>
      </c>
      <c r="C12" s="15" t="s">
        <v>26</v>
      </c>
      <c r="D12" s="20"/>
    </row>
    <row r="13" spans="1:4" ht="18" customHeight="1">
      <c r="A13" s="13" t="s">
        <v>27</v>
      </c>
      <c r="B13" s="24"/>
      <c r="C13" s="15" t="s">
        <v>28</v>
      </c>
      <c r="D13" s="20">
        <v>443.21</v>
      </c>
    </row>
    <row r="14" spans="1:4" ht="18" customHeight="1">
      <c r="A14" s="13" t="s">
        <v>29</v>
      </c>
      <c r="B14" s="24"/>
      <c r="C14" s="15" t="s">
        <v>30</v>
      </c>
      <c r="D14" s="20">
        <v>135.58</v>
      </c>
    </row>
    <row r="15" spans="1:4" ht="18" customHeight="1">
      <c r="A15" s="13" t="s">
        <v>31</v>
      </c>
      <c r="B15" s="24"/>
      <c r="C15" s="15" t="s">
        <v>32</v>
      </c>
      <c r="D15" s="20"/>
    </row>
    <row r="16" spans="1:4" ht="18" customHeight="1">
      <c r="A16" s="13" t="s">
        <v>33</v>
      </c>
      <c r="B16" s="24"/>
      <c r="C16" s="15" t="s">
        <v>34</v>
      </c>
      <c r="D16" s="20"/>
    </row>
    <row r="17" spans="1:4" ht="18" customHeight="1">
      <c r="A17" s="11" t="s">
        <v>35</v>
      </c>
      <c r="B17" s="24"/>
      <c r="C17" s="15" t="s">
        <v>36</v>
      </c>
      <c r="D17" s="20"/>
    </row>
    <row r="18" spans="1:4" ht="18" customHeight="1">
      <c r="A18" s="11" t="s">
        <v>37</v>
      </c>
      <c r="B18" s="24"/>
      <c r="C18" s="15" t="s">
        <v>38</v>
      </c>
      <c r="D18" s="20"/>
    </row>
    <row r="19" spans="1:4" ht="18" customHeight="1">
      <c r="A19" s="11" t="s">
        <v>39</v>
      </c>
      <c r="B19" s="24"/>
      <c r="C19" s="16" t="s">
        <v>40</v>
      </c>
      <c r="D19" s="20"/>
    </row>
    <row r="20" spans="1:4" ht="18" customHeight="1">
      <c r="A20" s="11"/>
      <c r="B20" s="24"/>
      <c r="C20" s="16" t="s">
        <v>41</v>
      </c>
      <c r="D20" s="20"/>
    </row>
    <row r="21" spans="1:4" ht="18" customHeight="1">
      <c r="A21" s="11"/>
      <c r="B21" s="24"/>
      <c r="C21" s="16" t="s">
        <v>42</v>
      </c>
      <c r="D21" s="20"/>
    </row>
    <row r="22" spans="1:4" ht="18" customHeight="1">
      <c r="A22" s="11"/>
      <c r="B22" s="24"/>
      <c r="C22" s="17" t="s">
        <v>43</v>
      </c>
      <c r="D22" s="20"/>
    </row>
    <row r="23" spans="1:4" ht="18" customHeight="1">
      <c r="A23" s="11"/>
      <c r="B23" s="24"/>
      <c r="C23" s="17" t="s">
        <v>44</v>
      </c>
      <c r="D23" s="20"/>
    </row>
    <row r="24" spans="1:4" ht="18" customHeight="1">
      <c r="A24" s="11"/>
      <c r="B24" s="24"/>
      <c r="C24" s="15" t="s">
        <v>45</v>
      </c>
      <c r="D24" s="20"/>
    </row>
    <row r="25" spans="1:4" ht="18" customHeight="1">
      <c r="A25" s="11"/>
      <c r="B25" s="24"/>
      <c r="C25" s="15" t="s">
        <v>46</v>
      </c>
      <c r="D25" s="20"/>
    </row>
    <row r="26" spans="1:4" ht="18" customHeight="1">
      <c r="A26" s="11"/>
      <c r="B26" s="24"/>
      <c r="C26" s="15" t="s">
        <v>47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48</v>
      </c>
      <c r="B28" s="24">
        <f>SUM(B6,B12,B17,B18,B19)</f>
        <v>2884.86</v>
      </c>
      <c r="C28" s="10" t="s">
        <v>49</v>
      </c>
      <c r="D28" s="20">
        <f>SUM(D6:D26)</f>
        <v>2884.86</v>
      </c>
    </row>
    <row r="29" spans="1:5" s="21" customFormat="1" ht="18" customHeight="1">
      <c r="A29" s="11" t="s">
        <v>50</v>
      </c>
      <c r="B29" s="24"/>
      <c r="C29" s="19" t="s">
        <v>51</v>
      </c>
      <c r="D29" s="20"/>
      <c r="E29" s="3"/>
    </row>
    <row r="30" spans="1:6" s="21" customFormat="1" ht="18" customHeight="1">
      <c r="A30" s="11" t="s">
        <v>52</v>
      </c>
      <c r="B30" s="24"/>
      <c r="C30" s="22"/>
      <c r="D30" s="20"/>
      <c r="E30" s="3"/>
      <c r="F30" s="23"/>
    </row>
    <row r="31" spans="1:5" s="21" customFormat="1" ht="18" customHeight="1">
      <c r="A31" s="11" t="s">
        <v>53</v>
      </c>
      <c r="B31" s="24"/>
      <c r="C31" s="19"/>
      <c r="D31" s="20"/>
      <c r="E31" s="3"/>
    </row>
    <row r="32" spans="1:5" s="21" customFormat="1" ht="18" customHeight="1">
      <c r="A32" s="11" t="s">
        <v>54</v>
      </c>
      <c r="B32" s="24"/>
      <c r="C32" s="22"/>
      <c r="D32" s="20"/>
      <c r="E32" s="3"/>
    </row>
    <row r="33" spans="1:5" s="21" customFormat="1" ht="18" customHeight="1">
      <c r="A33" s="11" t="s">
        <v>55</v>
      </c>
      <c r="B33" s="24"/>
      <c r="C33" s="11"/>
      <c r="D33" s="20"/>
      <c r="E33" s="12"/>
    </row>
    <row r="34" spans="1:5" s="21" customFormat="1" ht="18" customHeight="1">
      <c r="A34" s="11" t="s">
        <v>56</v>
      </c>
      <c r="B34" s="24"/>
      <c r="C34" s="22"/>
      <c r="D34" s="20"/>
      <c r="E34" s="3"/>
    </row>
    <row r="35" spans="1:5" s="21" customFormat="1" ht="18" customHeight="1">
      <c r="A35" s="11" t="s">
        <v>57</v>
      </c>
      <c r="B35" s="24"/>
      <c r="C35" s="22"/>
      <c r="D35" s="20"/>
      <c r="E35" s="3"/>
    </row>
    <row r="36" spans="1:5" s="21" customFormat="1" ht="18" customHeight="1">
      <c r="A36" s="10" t="s">
        <v>58</v>
      </c>
      <c r="B36" s="24">
        <f>SUM(B28:B35)-SUM(B32)</f>
        <v>2884.86</v>
      </c>
      <c r="C36" s="25" t="s">
        <v>59</v>
      </c>
      <c r="D36" s="20">
        <f>SUM(D28:D29)</f>
        <v>2884.86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User</cp:lastModifiedBy>
  <cp:lastPrinted>2014-05-14T08:02:24Z</cp:lastPrinted>
  <dcterms:created xsi:type="dcterms:W3CDTF">2006-06-21T08:07:02Z</dcterms:created>
  <dcterms:modified xsi:type="dcterms:W3CDTF">2014-05-14T08:48:47Z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