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5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'g05一般公共预算财政拨款支出决算表'!$A$1:$G$17</definedName>
    <definedName name="_xlnm.Print_Area" localSheetId="5">'g06一般公共预算财政拨款基本支出决算表'!$A$1:$G$34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<sst xmlns="http://schemas.openxmlformats.org/spreadsheetml/2006/main" count="287" uniqueCount="155">
  <si>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</si>
  <si>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</si>
  <si>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</si>
  <si>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</si>
  <si>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</si>
  <si>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</si>
  <si>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</si>
  <si>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</si>
  <si>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</si>
  <si>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</si>
  <si>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</si>
  <si>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</si>
  <si>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</si>
  <si>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</si>
  <si>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</si>
  <si>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</si>
  <si>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</si>
  <si>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</si>
  <si>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</si>
  <si>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</si>
  <si>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</si>
  <si>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</si>
  <si>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</si>
  <si>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</si>
  <si>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</si>
  <si>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</si>
  <si>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</si>
  <si>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</si>
  <si>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</si>
  <si>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</si>
  <si>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</si>
  <si>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</si>
  <si>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</si>
  <si>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</si>
  <si>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</si>
  <si>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八、社会保障和就业支出</t>
  </si>
  <si>
    <t>20</t>
  </si>
  <si>
    <t>8</t>
  </si>
  <si>
    <t>九、医疗卫生与计划生育支出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</si>
  <si>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</si>
  <si>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</si>
  <si>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</si>
  <si>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</si>
  <si>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</si>
  <si>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</si>
  <si>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</si>
  <si>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</si>
  <si>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</si>
  <si>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</si>
  <si>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</si>
  <si>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</si>
  <si>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</si>
  <si>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</si>
  <si>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</si>
  <si>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</si>
  <si>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</si>
  <si>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</si>
  <si>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</si>
  <si>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</si>
  <si>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</si>
  <si>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</si>
  <si>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</si>
  <si>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</si>
  <si>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</si>
  <si>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</si>
  <si>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</si>
  <si>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</si>
  <si>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</si>
  <si>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</si>
  <si>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2080501</t>
  </si>
  <si>
    <t xml:space="preserve">  归口管理的行政单位离退休</t>
  </si>
  <si>
    <t>2100402</t>
  </si>
  <si>
    <t xml:space="preserve">  卫生监督机构</t>
  </si>
  <si>
    <t>2100409</t>
  </si>
  <si>
    <t xml:space="preserve">  重大公共卫生专项</t>
  </si>
  <si>
    <t>2100501</t>
  </si>
  <si>
    <t xml:space="preserve">  行政单位医疗</t>
  </si>
  <si>
    <t>2100503</t>
  </si>
  <si>
    <t xml:space="preserve">  公务员医疗补助</t>
  </si>
  <si>
    <t>2100717</t>
  </si>
  <si>
    <t xml:space="preserve">  计划生育服务</t>
  </si>
  <si>
    <t>2100799</t>
  </si>
  <si>
    <t xml:space="preserve">  其他计划生育事务支出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</si>
  <si>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</si>
  <si>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</si>
  <si>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</si>
  <si>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</si>
  <si>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</si>
  <si>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</si>
  <si>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</si>
  <si>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</si>
  <si>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</si>
  <si>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</si>
  <si>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</si>
  <si>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</si>
  <si>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</si>
  <si>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</si>
  <si>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</si>
  <si>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</si>
  <si>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</si>
  <si>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</si>
  <si>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</si>
  <si>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</si>
  <si>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</si>
  <si>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</si>
  <si>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</si>
  <si>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</si>
  <si>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</si>
  <si>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</si>
  <si>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</si>
  <si>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</si>
  <si>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部门：乐昌市卫生监督所</t>
  </si>
  <si>
    <t>人员经费</t>
  </si>
  <si>
    <t>公用经费</t>
  </si>
  <si>
    <t>经济分类科目编码</t>
  </si>
  <si>
    <t/>
  </si>
  <si>
    <t>基本工资</t>
  </si>
  <si>
    <t>津贴补贴</t>
  </si>
  <si>
    <t>奖金</t>
  </si>
  <si>
    <t>社会保障费</t>
  </si>
  <si>
    <t>其他工资福利支出</t>
  </si>
  <si>
    <t>办公费</t>
  </si>
  <si>
    <t>水费</t>
  </si>
  <si>
    <t>电费</t>
  </si>
  <si>
    <t>邮电费</t>
  </si>
  <si>
    <t>差旅费</t>
  </si>
  <si>
    <t>维修费</t>
  </si>
  <si>
    <t>会议费</t>
  </si>
  <si>
    <t>公务接待费</t>
  </si>
  <si>
    <t>劳务费</t>
  </si>
  <si>
    <t>工会经费</t>
  </si>
  <si>
    <t>公务用车运行维护费</t>
  </si>
  <si>
    <t>其他交通费</t>
  </si>
  <si>
    <t>退休费</t>
  </si>
  <si>
    <t>医疗费</t>
  </si>
  <si>
    <t>奖励金</t>
  </si>
  <si>
    <t>住房公积金</t>
  </si>
  <si>
    <t>物业服务补贴</t>
  </si>
  <si>
    <t>办公设备购置</t>
  </si>
  <si>
    <t>专用设备购置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</si>
  <si>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</si>
  <si>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</si>
  <si>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</si>
  <si>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2016年度预算数</t>
  </si>
  <si>
    <t>2016年度决算数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</si>
  <si>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</si>
  <si>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</si>
  <si>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</si>
  <si>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</si>
  <si>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</si>
  <si>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</si>
  <si>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</si>
  <si>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</si>
  <si>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财政局没拨政府性基金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</si>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</sst>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name val="华文中宋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27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28" fillId="0" borderId="9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0" borderId="0">
      <alignment/>
      <protection/>
    </xf>
  </cellStyleXfs>
  <cellXfs count="245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176" fontId="5" fillId="0" borderId="24" xfId="58" applyNumberFormat="1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176" fontId="5" fillId="0" borderId="26" xfId="58" applyNumberFormat="1" applyFont="1" applyFill="1" applyBorder="1" applyAlignment="1">
      <alignment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176" fontId="5" fillId="0" borderId="41" xfId="58" applyNumberFormat="1" applyFont="1" applyFill="1" applyBorder="1" applyAlignment="1">
      <alignment vertical="center" wrapText="1"/>
      <protection/>
    </xf>
    <xf numFmtId="0" fontId="5" fillId="0" borderId="27" xfId="58" applyFont="1" applyFill="1" applyBorder="1" applyAlignment="1">
      <alignment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0" fontId="0" fillId="0" borderId="49" xfId="0" applyFill="1" applyBorder="1" applyAlignment="1">
      <alignment horizontal="right" vertical="center" shrinkToFit="1"/>
    </xf>
    <xf numFmtId="0" fontId="0" fillId="0" borderId="50" xfId="0" applyFill="1" applyBorder="1" applyAlignment="1">
      <alignment horizontal="left" vertical="center" shrinkToFit="1"/>
    </xf>
    <xf numFmtId="0" fontId="0" fillId="0" borderId="49" xfId="0" applyFill="1" applyBorder="1" applyAlignment="1">
      <alignment horizontal="left" vertical="center" shrinkToFit="1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 shrinkToFit="1"/>
    </xf>
    <xf numFmtId="0" fontId="0" fillId="0" borderId="32" xfId="58" applyFont="1" applyFill="1" applyBorder="1" applyAlignment="1">
      <alignment vertical="center" wrapText="1"/>
      <protection/>
    </xf>
    <xf numFmtId="176" fontId="0" fillId="0" borderId="39" xfId="58" applyNumberFormat="1" applyFont="1" applyFill="1" applyBorder="1" applyAlignment="1">
      <alignment vertical="center" wrapText="1"/>
      <protection/>
    </xf>
    <xf numFmtId="0" fontId="0" fillId="0" borderId="39" xfId="58" applyFont="1" applyFill="1" applyBorder="1" applyAlignment="1">
      <alignment vertical="center" wrapText="1"/>
      <protection/>
    </xf>
    <xf numFmtId="176" fontId="0" fillId="0" borderId="32" xfId="58" applyNumberFormat="1" applyFont="1" applyFill="1" applyBorder="1" applyAlignment="1">
      <alignment vertical="center" wrapText="1"/>
      <protection/>
    </xf>
    <xf numFmtId="176" fontId="0" fillId="0" borderId="17" xfId="58" applyNumberFormat="1" applyFont="1" applyFill="1" applyBorder="1" applyAlignment="1">
      <alignment vertical="center" wrapText="1"/>
      <protection/>
    </xf>
    <xf numFmtId="0" fontId="0" fillId="0" borderId="58" xfId="58" applyFont="1" applyBorder="1" applyAlignment="1">
      <alignment horizontal="center" vertical="center"/>
      <protection/>
    </xf>
    <xf numFmtId="0" fontId="0" fillId="0" borderId="59" xfId="58" applyFont="1" applyBorder="1" applyAlignment="1">
      <alignment horizontal="center" vertical="center"/>
      <protection/>
    </xf>
    <xf numFmtId="0" fontId="0" fillId="0" borderId="34" xfId="58" applyFont="1" applyBorder="1" applyAlignment="1">
      <alignment horizontal="center" vertical="center"/>
      <protection/>
    </xf>
    <xf numFmtId="0" fontId="0" fillId="0" borderId="32" xfId="58" applyFont="1" applyBorder="1" applyAlignment="1">
      <alignment vertical="center" wrapText="1"/>
      <protection/>
    </xf>
    <xf numFmtId="176" fontId="0" fillId="0" borderId="26" xfId="58" applyNumberFormat="1" applyFont="1" applyFill="1" applyBorder="1" applyAlignment="1">
      <alignment vertical="center" wrapText="1"/>
      <protection/>
    </xf>
    <xf numFmtId="176" fontId="0" fillId="0" borderId="27" xfId="58" applyNumberFormat="1" applyFont="1" applyFill="1" applyBorder="1" applyAlignment="1">
      <alignment vertical="center" wrapTex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6" fontId="5" fillId="0" borderId="60" xfId="15" applyNumberFormat="1" applyFont="1" applyFill="1" applyBorder="1" applyAlignment="1">
      <alignment horizontal="center" vertical="center"/>
      <protection/>
    </xf>
    <xf numFmtId="176" fontId="8" fillId="0" borderId="15" xfId="15" applyNumberFormat="1" applyFont="1" applyFill="1" applyBorder="1" applyAlignment="1">
      <alignment horizontal="center" vertical="center"/>
      <protection/>
    </xf>
    <xf numFmtId="176" fontId="8" fillId="0" borderId="33" xfId="15" applyNumberFormat="1" applyFont="1" applyFill="1" applyBorder="1" applyAlignment="1">
      <alignment horizontal="center" vertical="center"/>
      <protection/>
    </xf>
    <xf numFmtId="176" fontId="8" fillId="0" borderId="60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176" fontId="5" fillId="0" borderId="60" xfId="15" applyNumberFormat="1" applyFont="1" applyFill="1" applyBorder="1" applyAlignment="1">
      <alignment vertical="center"/>
      <protection/>
    </xf>
    <xf numFmtId="176" fontId="5" fillId="0" borderId="58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0" borderId="61" xfId="15" applyNumberFormat="1" applyFont="1" applyFill="1" applyBorder="1" applyAlignment="1">
      <alignment horizontal="left" vertical="center"/>
      <protection/>
    </xf>
    <xf numFmtId="0" fontId="5" fillId="24" borderId="59" xfId="15" applyNumberFormat="1" applyFont="1" applyFill="1" applyBorder="1" applyAlignment="1">
      <alignment horizontal="center" vertical="center"/>
      <protection/>
    </xf>
    <xf numFmtId="176" fontId="5" fillId="0" borderId="62" xfId="15" applyNumberFormat="1" applyFont="1" applyFill="1" applyBorder="1" applyAlignment="1">
      <alignment vertical="center"/>
      <protection/>
    </xf>
    <xf numFmtId="176" fontId="8" fillId="24" borderId="63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8" fillId="24" borderId="41" xfId="15" applyNumberFormat="1" applyFont="1" applyFill="1" applyBorder="1" applyAlignment="1">
      <alignment horizontal="center" vertical="center"/>
      <protection/>
    </xf>
    <xf numFmtId="176" fontId="5" fillId="24" borderId="59" xfId="15" applyNumberFormat="1" applyFont="1" applyFill="1" applyBorder="1" applyAlignment="1">
      <alignment horizontal="center" vertical="center"/>
      <protection/>
    </xf>
    <xf numFmtId="176" fontId="5" fillId="24" borderId="26" xfId="15" applyNumberFormat="1" applyFont="1" applyFill="1" applyBorder="1" applyAlignment="1">
      <alignment horizontal="center" vertical="center"/>
      <protection/>
    </xf>
    <xf numFmtId="176" fontId="8" fillId="0" borderId="64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8" xfId="0" applyNumberFormat="1" applyFont="1" applyFill="1" applyBorder="1" applyAlignment="1">
      <alignment horizontal="center" vertical="center" wrapText="1"/>
    </xf>
    <xf numFmtId="176" fontId="0" fillId="24" borderId="59" xfId="0" applyNumberFormat="1" applyFont="1" applyFill="1" applyBorder="1" applyAlignment="1">
      <alignment horizontal="center" vertical="center" wrapText="1"/>
    </xf>
    <xf numFmtId="176" fontId="0" fillId="24" borderId="59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49" fontId="0" fillId="24" borderId="18" xfId="0" applyNumberFormat="1" applyFill="1" applyBorder="1" applyAlignment="1">
      <alignment horizontal="left" vertical="center"/>
    </xf>
    <xf numFmtId="49" fontId="0" fillId="24" borderId="19" xfId="0" applyNumberFormat="1" applyFill="1" applyBorder="1" applyAlignment="1">
      <alignment horizontal="left" vertical="center"/>
    </xf>
    <xf numFmtId="176" fontId="0" fillId="24" borderId="17" xfId="0" applyNumberFormat="1" applyFill="1" applyBorder="1" applyAlignment="1">
      <alignment horizontal="left" vertical="center" shrinkToFit="1"/>
    </xf>
    <xf numFmtId="49" fontId="0" fillId="24" borderId="63" xfId="0" applyNumberFormat="1" applyFill="1" applyBorder="1" applyAlignment="1">
      <alignment horizontal="left" vertical="center"/>
    </xf>
    <xf numFmtId="49" fontId="0" fillId="24" borderId="65" xfId="0" applyNumberFormat="1" applyFill="1" applyBorder="1" applyAlignment="1">
      <alignment horizontal="left" vertical="center"/>
    </xf>
    <xf numFmtId="176" fontId="0" fillId="24" borderId="26" xfId="0" applyNumberFormat="1" applyFill="1" applyBorder="1" applyAlignment="1">
      <alignment horizontal="left" vertical="center"/>
    </xf>
    <xf numFmtId="176" fontId="0" fillId="0" borderId="26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left" vertical="center"/>
    </xf>
    <xf numFmtId="49" fontId="0" fillId="24" borderId="16" xfId="0" applyNumberFormat="1" applyFill="1" applyBorder="1" applyAlignment="1">
      <alignment horizontal="left" vertical="center"/>
    </xf>
    <xf numFmtId="49" fontId="0" fillId="24" borderId="17" xfId="0" applyNumberFormat="1" applyFill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right" vertical="center"/>
    </xf>
    <xf numFmtId="49" fontId="0" fillId="24" borderId="18" xfId="0" applyNumberFormat="1" applyFill="1" applyBorder="1" applyAlignment="1">
      <alignment horizontal="left" vertical="center"/>
    </xf>
    <xf numFmtId="49" fontId="0" fillId="24" borderId="19" xfId="0" applyNumberFormat="1" applyFill="1" applyBorder="1" applyAlignment="1">
      <alignment horizontal="left" vertical="center"/>
    </xf>
    <xf numFmtId="49" fontId="0" fillId="24" borderId="16" xfId="0" applyNumberFormat="1" applyFill="1" applyBorder="1" applyAlignment="1">
      <alignment horizontal="left" vertical="center"/>
    </xf>
    <xf numFmtId="49" fontId="0" fillId="24" borderId="24" xfId="0" applyNumberFormat="1" applyFill="1" applyBorder="1" applyAlignment="1">
      <alignment horizontal="left" vertical="center"/>
    </xf>
    <xf numFmtId="49" fontId="0" fillId="24" borderId="25" xfId="0" applyNumberFormat="1" applyFill="1" applyBorder="1" applyAlignment="1">
      <alignment horizontal="left" vertical="center"/>
    </xf>
    <xf numFmtId="49" fontId="0" fillId="24" borderId="26" xfId="0" applyNumberFormat="1" applyFill="1" applyBorder="1" applyAlignment="1">
      <alignment horizontal="left" vertical="center"/>
    </xf>
    <xf numFmtId="176" fontId="0" fillId="24" borderId="26" xfId="0" applyNumberFormat="1" applyFill="1" applyBorder="1" applyAlignment="1">
      <alignment horizontal="left" vertical="center" shrinkToFi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8" fillId="0" borderId="17" xfId="15" applyNumberFormat="1" applyFont="1" applyFill="1" applyBorder="1" applyAlignment="1">
      <alignment horizontal="right" vertical="center"/>
      <protection/>
    </xf>
    <xf numFmtId="176" fontId="5" fillId="0" borderId="58" xfId="15" applyNumberFormat="1" applyFont="1" applyFill="1" applyBorder="1" applyAlignment="1">
      <alignment horizontal="left" vertical="center"/>
      <protection/>
    </xf>
    <xf numFmtId="176" fontId="8" fillId="0" borderId="26" xfId="15" applyNumberFormat="1" applyFont="1" applyFill="1" applyBorder="1" applyAlignment="1">
      <alignment horizontal="righ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8" fillId="0" borderId="15" xfId="15" applyNumberFormat="1" applyFont="1" applyFill="1" applyBorder="1" applyAlignment="1" quotePrefix="1">
      <alignment horizontal="center" vertical="center"/>
      <protection/>
    </xf>
    <xf numFmtId="176" fontId="8" fillId="0" borderId="33" xfId="15" applyNumberFormat="1" applyFont="1" applyFill="1" applyBorder="1" applyAlignment="1" quotePrefix="1">
      <alignment horizontal="center" vertical="center"/>
      <protection/>
    </xf>
    <xf numFmtId="176" fontId="8" fillId="24" borderId="63" xfId="15" applyNumberFormat="1" applyFont="1" applyFill="1" applyBorder="1" applyAlignment="1" quotePrefix="1">
      <alignment horizontal="center" vertical="center"/>
      <protection/>
    </xf>
    <xf numFmtId="176" fontId="8" fillId="24" borderId="41" xfId="15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B4">
      <selection activeCell="D12" sqref="D12"/>
    </sheetView>
  </sheetViews>
  <sheetFormatPr defaultColWidth="9.00390625" defaultRowHeight="14.25"/>
  <cols>
    <col min="1" max="1" width="50.625" style="102" customWidth="1"/>
    <col min="2" max="2" width="4.00390625" style="102" customWidth="1"/>
    <col min="3" max="3" width="15.625" style="102" customWidth="1"/>
    <col min="4" max="4" width="50.625" style="102" customWidth="1"/>
    <col min="5" max="5" width="3.50390625" style="102" customWidth="1"/>
    <col min="6" max="6" width="15.625" style="102" customWidth="1"/>
    <col min="7" max="16384" width="9.00390625" style="102" customWidth="1"/>
  </cols>
  <sheetData>
    <row r="1" ht="14.25">
      <c r="A1" s="103"/>
    </row>
    <row r="2" spans="1:6" s="100" customFormat="1" ht="18" customHeight="1">
      <c r="A2" s="104" t="s">
        <v>0</v>
      </c>
      <c r="B2" s="104"/>
      <c r="C2" s="104"/>
      <c r="D2" s="104"/>
      <c r="E2" s="104"/>
      <c r="F2" s="104"/>
    </row>
    <row r="3" spans="1:6" ht="9.75" customHeight="1">
      <c r="A3" s="105"/>
      <c r="B3" s="105"/>
      <c r="C3" s="105"/>
      <c r="D3" s="105"/>
      <c r="E3" s="105"/>
      <c r="F3" s="8" t="s">
        <v>1</v>
      </c>
    </row>
    <row r="4" spans="1:6" ht="15" customHeight="1">
      <c r="A4" s="9" t="s">
        <v>2</v>
      </c>
      <c r="B4" s="105"/>
      <c r="C4" s="105"/>
      <c r="D4" s="105"/>
      <c r="E4" s="105"/>
      <c r="F4" s="8" t="s">
        <v>3</v>
      </c>
    </row>
    <row r="5" spans="1:6" s="101" customFormat="1" ht="21.75" customHeight="1">
      <c r="A5" s="220" t="s">
        <v>4</v>
      </c>
      <c r="B5" s="107"/>
      <c r="C5" s="107"/>
      <c r="D5" s="221" t="s">
        <v>5</v>
      </c>
      <c r="E5" s="107"/>
      <c r="F5" s="109"/>
    </row>
    <row r="6" spans="1:6" s="101" customFormat="1" ht="21.75" customHeight="1">
      <c r="A6" s="222" t="s">
        <v>6</v>
      </c>
      <c r="B6" s="223" t="s">
        <v>7</v>
      </c>
      <c r="C6" s="112" t="s">
        <v>8</v>
      </c>
      <c r="D6" s="224" t="s">
        <v>6</v>
      </c>
      <c r="E6" s="223" t="s">
        <v>7</v>
      </c>
      <c r="F6" s="216" t="s">
        <v>8</v>
      </c>
    </row>
    <row r="7" spans="1:6" s="101" customFormat="1" ht="21.75" customHeight="1">
      <c r="A7" s="222" t="s">
        <v>9</v>
      </c>
      <c r="B7" s="112"/>
      <c r="C7" s="224" t="s">
        <v>10</v>
      </c>
      <c r="D7" s="224" t="s">
        <v>9</v>
      </c>
      <c r="E7" s="112"/>
      <c r="F7" s="225" t="s">
        <v>11</v>
      </c>
    </row>
    <row r="8" spans="1:6" s="101" customFormat="1" ht="21.75" customHeight="1">
      <c r="A8" s="226" t="s">
        <v>12</v>
      </c>
      <c r="B8" s="227" t="s">
        <v>10</v>
      </c>
      <c r="C8" s="119">
        <v>209.81</v>
      </c>
      <c r="D8" s="228" t="s">
        <v>13</v>
      </c>
      <c r="E8" s="227" t="s">
        <v>14</v>
      </c>
      <c r="F8" s="123"/>
    </row>
    <row r="9" spans="1:6" s="101" customFormat="1" ht="21.75" customHeight="1">
      <c r="A9" s="124" t="s">
        <v>15</v>
      </c>
      <c r="B9" s="227" t="s">
        <v>11</v>
      </c>
      <c r="C9" s="119"/>
      <c r="D9" s="228" t="s">
        <v>16</v>
      </c>
      <c r="E9" s="227" t="s">
        <v>17</v>
      </c>
      <c r="F9" s="123"/>
    </row>
    <row r="10" spans="1:6" s="101" customFormat="1" ht="21.75" customHeight="1">
      <c r="A10" s="124" t="s">
        <v>18</v>
      </c>
      <c r="B10" s="227" t="s">
        <v>19</v>
      </c>
      <c r="C10" s="119"/>
      <c r="D10" s="228" t="s">
        <v>20</v>
      </c>
      <c r="E10" s="227" t="s">
        <v>21</v>
      </c>
      <c r="F10" s="123"/>
    </row>
    <row r="11" spans="1:6" s="101" customFormat="1" ht="21.75" customHeight="1">
      <c r="A11" s="124" t="s">
        <v>22</v>
      </c>
      <c r="B11" s="227" t="s">
        <v>23</v>
      </c>
      <c r="C11" s="119"/>
      <c r="D11" s="228" t="s">
        <v>24</v>
      </c>
      <c r="E11" s="227" t="s">
        <v>25</v>
      </c>
      <c r="F11" s="123"/>
    </row>
    <row r="12" spans="1:6" s="101" customFormat="1" ht="21.75" customHeight="1">
      <c r="A12" s="124" t="s">
        <v>26</v>
      </c>
      <c r="B12" s="227" t="s">
        <v>27</v>
      </c>
      <c r="C12" s="119"/>
      <c r="D12" s="228" t="s">
        <v>28</v>
      </c>
      <c r="E12" s="227" t="s">
        <v>29</v>
      </c>
      <c r="F12" s="123"/>
    </row>
    <row r="13" spans="1:6" s="101" customFormat="1" ht="21.75" customHeight="1">
      <c r="A13" s="124" t="s">
        <v>30</v>
      </c>
      <c r="B13" s="227" t="s">
        <v>31</v>
      </c>
      <c r="C13" s="119">
        <v>0.08</v>
      </c>
      <c r="D13" s="228" t="s">
        <v>32</v>
      </c>
      <c r="E13" s="227" t="s">
        <v>33</v>
      </c>
      <c r="F13" s="123"/>
    </row>
    <row r="14" spans="1:6" s="101" customFormat="1" ht="21.75" customHeight="1">
      <c r="A14" s="124"/>
      <c r="B14" s="227" t="s">
        <v>34</v>
      </c>
      <c r="C14" s="119"/>
      <c r="D14" s="125" t="s">
        <v>35</v>
      </c>
      <c r="E14" s="227" t="s">
        <v>36</v>
      </c>
      <c r="F14" s="123">
        <v>25.84</v>
      </c>
    </row>
    <row r="15" spans="1:6" s="101" customFormat="1" ht="21.75" customHeight="1">
      <c r="A15" s="117"/>
      <c r="B15" s="227" t="s">
        <v>37</v>
      </c>
      <c r="C15" s="126"/>
      <c r="D15" s="127" t="s">
        <v>38</v>
      </c>
      <c r="E15" s="227" t="s">
        <v>39</v>
      </c>
      <c r="F15" s="129">
        <v>204.31</v>
      </c>
    </row>
    <row r="16" spans="1:6" s="101" customFormat="1" ht="21.75" customHeight="1">
      <c r="A16" s="229" t="s">
        <v>40</v>
      </c>
      <c r="B16" s="227" t="s">
        <v>41</v>
      </c>
      <c r="C16" s="217">
        <v>209.89</v>
      </c>
      <c r="D16" s="230" t="s">
        <v>42</v>
      </c>
      <c r="E16" s="227" t="s">
        <v>43</v>
      </c>
      <c r="F16" s="132">
        <v>230.15</v>
      </c>
    </row>
    <row r="17" spans="1:6" s="101" customFormat="1" ht="21.75" customHeight="1">
      <c r="A17" s="117" t="s">
        <v>44</v>
      </c>
      <c r="B17" s="227" t="s">
        <v>45</v>
      </c>
      <c r="C17" s="119"/>
      <c r="D17" s="127" t="s">
        <v>46</v>
      </c>
      <c r="E17" s="227" t="s">
        <v>47</v>
      </c>
      <c r="F17" s="135"/>
    </row>
    <row r="18" spans="1:6" s="101" customFormat="1" ht="21.75" customHeight="1">
      <c r="A18" s="117" t="s">
        <v>48</v>
      </c>
      <c r="B18" s="227" t="s">
        <v>49</v>
      </c>
      <c r="C18" s="119">
        <v>25.69</v>
      </c>
      <c r="D18" s="127" t="s">
        <v>50</v>
      </c>
      <c r="E18" s="227" t="s">
        <v>51</v>
      </c>
      <c r="F18" s="135">
        <v>5.43</v>
      </c>
    </row>
    <row r="19" spans="1:6" s="101" customFormat="1" ht="21.75" customHeight="1">
      <c r="A19" s="218"/>
      <c r="B19" s="227" t="s">
        <v>52</v>
      </c>
      <c r="C19" s="137"/>
      <c r="D19" s="138"/>
      <c r="E19" s="227" t="s">
        <v>53</v>
      </c>
      <c r="F19" s="140"/>
    </row>
    <row r="20" spans="1:6" ht="21.75" customHeight="1">
      <c r="A20" s="231" t="s">
        <v>54</v>
      </c>
      <c r="B20" s="227" t="s">
        <v>55</v>
      </c>
      <c r="C20" s="219">
        <v>235.58</v>
      </c>
      <c r="D20" s="232" t="s">
        <v>54</v>
      </c>
      <c r="E20" s="227" t="s">
        <v>56</v>
      </c>
      <c r="F20" s="146">
        <v>235.58</v>
      </c>
    </row>
    <row r="21" spans="1:6" ht="111" customHeight="1">
      <c r="A21" s="147" t="s">
        <v>57</v>
      </c>
      <c r="B21" s="148"/>
      <c r="C21" s="148"/>
      <c r="D21" s="148"/>
      <c r="E21" s="148"/>
      <c r="F21" s="148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C3">
      <selection activeCell="H15" sqref="H15"/>
    </sheetView>
  </sheetViews>
  <sheetFormatPr defaultColWidth="9.00390625" defaultRowHeight="14.25"/>
  <cols>
    <col min="1" max="3" width="4.625" style="153" customWidth="1"/>
    <col min="4" max="4" width="21.875" style="153" customWidth="1"/>
    <col min="5" max="11" width="13.625" style="153" customWidth="1"/>
    <col min="12" max="16384" width="9.00390625" style="153" customWidth="1"/>
  </cols>
  <sheetData>
    <row r="1" spans="1:11" s="150" customFormat="1" ht="20.25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4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8" t="s">
        <v>59</v>
      </c>
    </row>
    <row r="3" spans="1:11" ht="15">
      <c r="A3" s="9" t="s">
        <v>2</v>
      </c>
      <c r="B3" s="9"/>
      <c r="C3" s="155"/>
      <c r="D3" s="155"/>
      <c r="E3" s="155"/>
      <c r="F3" s="155"/>
      <c r="G3" s="156"/>
      <c r="H3" s="155"/>
      <c r="I3" s="155"/>
      <c r="J3" s="155"/>
      <c r="K3" s="8" t="s">
        <v>3</v>
      </c>
    </row>
    <row r="4" spans="1:11" s="151" customFormat="1" ht="22.5" customHeight="1">
      <c r="A4" s="233" t="s">
        <v>6</v>
      </c>
      <c r="B4" s="158"/>
      <c r="C4" s="158"/>
      <c r="D4" s="158"/>
      <c r="E4" s="234" t="s">
        <v>40</v>
      </c>
      <c r="F4" s="235" t="s">
        <v>60</v>
      </c>
      <c r="G4" s="234" t="s">
        <v>61</v>
      </c>
      <c r="H4" s="234" t="s">
        <v>62</v>
      </c>
      <c r="I4" s="234" t="s">
        <v>63</v>
      </c>
      <c r="J4" s="234" t="s">
        <v>64</v>
      </c>
      <c r="K4" s="236" t="s">
        <v>65</v>
      </c>
    </row>
    <row r="5" spans="1:11" s="151" customFormat="1" ht="22.5" customHeight="1">
      <c r="A5" s="161" t="s">
        <v>66</v>
      </c>
      <c r="B5" s="162"/>
      <c r="C5" s="163"/>
      <c r="D5" s="237" t="s">
        <v>67</v>
      </c>
      <c r="E5" s="165"/>
      <c r="F5" s="195"/>
      <c r="G5" s="165"/>
      <c r="H5" s="165"/>
      <c r="I5" s="165"/>
      <c r="J5" s="165"/>
      <c r="K5" s="213"/>
    </row>
    <row r="6" spans="1:11" s="151" customFormat="1" ht="22.5" customHeight="1">
      <c r="A6" s="167"/>
      <c r="B6" s="168"/>
      <c r="C6" s="168"/>
      <c r="D6" s="169"/>
      <c r="E6" s="169"/>
      <c r="F6" s="196"/>
      <c r="G6" s="169"/>
      <c r="H6" s="169"/>
      <c r="I6" s="169"/>
      <c r="J6" s="169"/>
      <c r="K6" s="214"/>
    </row>
    <row r="7" spans="1:11" ht="22.5" customHeight="1">
      <c r="A7" s="238" t="s">
        <v>68</v>
      </c>
      <c r="B7" s="198"/>
      <c r="C7" s="198"/>
      <c r="D7" s="199"/>
      <c r="E7" s="239" t="s">
        <v>10</v>
      </c>
      <c r="F7" s="239" t="s">
        <v>11</v>
      </c>
      <c r="G7" s="239" t="s">
        <v>19</v>
      </c>
      <c r="H7" s="239" t="s">
        <v>23</v>
      </c>
      <c r="I7" s="239" t="s">
        <v>27</v>
      </c>
      <c r="J7" s="239" t="s">
        <v>31</v>
      </c>
      <c r="K7" s="215" t="s">
        <v>34</v>
      </c>
    </row>
    <row r="8" spans="1:11" ht="22.5" customHeight="1">
      <c r="A8" s="240" t="s">
        <v>54</v>
      </c>
      <c r="B8" s="176"/>
      <c r="C8" s="176"/>
      <c r="D8" s="177"/>
      <c r="E8" s="178">
        <v>209.89</v>
      </c>
      <c r="F8" s="178">
        <v>209.81</v>
      </c>
      <c r="G8" s="178"/>
      <c r="H8" s="178"/>
      <c r="I8" s="178"/>
      <c r="J8" s="178"/>
      <c r="K8" s="192">
        <v>0.08</v>
      </c>
    </row>
    <row r="9" spans="1:11" ht="22.5" customHeight="1">
      <c r="A9" s="201" t="s">
        <v>69</v>
      </c>
      <c r="B9" s="202"/>
      <c r="C9" s="203"/>
      <c r="D9" s="181" t="s">
        <v>70</v>
      </c>
      <c r="E9" s="178">
        <v>25.84</v>
      </c>
      <c r="F9" s="178">
        <v>25.84</v>
      </c>
      <c r="G9" s="178"/>
      <c r="H9" s="178"/>
      <c r="I9" s="178"/>
      <c r="J9" s="178"/>
      <c r="K9" s="192"/>
    </row>
    <row r="10" spans="1:11" ht="22.5" customHeight="1">
      <c r="A10" s="201" t="s">
        <v>71</v>
      </c>
      <c r="B10" s="202"/>
      <c r="C10" s="203"/>
      <c r="D10" s="181" t="s">
        <v>72</v>
      </c>
      <c r="E10" s="204">
        <v>172.82</v>
      </c>
      <c r="F10" s="178">
        <v>172.74</v>
      </c>
      <c r="G10" s="178"/>
      <c r="H10" s="178"/>
      <c r="I10" s="178"/>
      <c r="J10" s="178"/>
      <c r="K10" s="192">
        <v>0.08</v>
      </c>
    </row>
    <row r="11" spans="1:11" ht="22.5" customHeight="1">
      <c r="A11" s="201" t="s">
        <v>73</v>
      </c>
      <c r="B11" s="202"/>
      <c r="C11" s="203"/>
      <c r="D11" s="181" t="s">
        <v>74</v>
      </c>
      <c r="E11" s="178">
        <v>0.5</v>
      </c>
      <c r="F11" s="178">
        <v>0.5</v>
      </c>
      <c r="G11" s="178"/>
      <c r="H11" s="178"/>
      <c r="I11" s="178"/>
      <c r="J11" s="178"/>
      <c r="K11" s="192"/>
    </row>
    <row r="12" spans="1:11" ht="22.5" customHeight="1">
      <c r="A12" s="205" t="s">
        <v>75</v>
      </c>
      <c r="B12" s="206"/>
      <c r="C12" s="207"/>
      <c r="D12" s="181" t="s">
        <v>76</v>
      </c>
      <c r="E12" s="178">
        <v>5.35</v>
      </c>
      <c r="F12" s="178">
        <v>5.35</v>
      </c>
      <c r="G12" s="178"/>
      <c r="H12" s="178"/>
      <c r="I12" s="178"/>
      <c r="J12" s="178"/>
      <c r="K12" s="192"/>
    </row>
    <row r="13" spans="1:11" ht="22.5" customHeight="1">
      <c r="A13" s="201" t="s">
        <v>77</v>
      </c>
      <c r="B13" s="202"/>
      <c r="C13" s="203"/>
      <c r="D13" s="181" t="s">
        <v>78</v>
      </c>
      <c r="E13" s="178">
        <v>1.38</v>
      </c>
      <c r="F13" s="178">
        <v>1.38</v>
      </c>
      <c r="G13" s="178"/>
      <c r="H13" s="178"/>
      <c r="I13" s="178"/>
      <c r="J13" s="178"/>
      <c r="K13" s="192"/>
    </row>
    <row r="14" spans="1:11" ht="22.5" customHeight="1">
      <c r="A14" s="201" t="s">
        <v>79</v>
      </c>
      <c r="B14" s="202"/>
      <c r="C14" s="203"/>
      <c r="D14" s="181" t="s">
        <v>80</v>
      </c>
      <c r="E14" s="178">
        <v>2</v>
      </c>
      <c r="F14" s="178">
        <v>2</v>
      </c>
      <c r="G14" s="178"/>
      <c r="H14" s="178"/>
      <c r="I14" s="178"/>
      <c r="J14" s="178"/>
      <c r="K14" s="192"/>
    </row>
    <row r="15" spans="1:11" ht="22.5" customHeight="1">
      <c r="A15" s="208" t="s">
        <v>81</v>
      </c>
      <c r="B15" s="209"/>
      <c r="C15" s="210"/>
      <c r="D15" s="211" t="s">
        <v>82</v>
      </c>
      <c r="E15" s="185">
        <v>2</v>
      </c>
      <c r="F15" s="185">
        <v>2</v>
      </c>
      <c r="G15" s="185"/>
      <c r="H15" s="185"/>
      <c r="I15" s="185"/>
      <c r="J15" s="185"/>
      <c r="K15" s="193"/>
    </row>
    <row r="16" spans="1:11" ht="120.75" customHeight="1">
      <c r="A16" s="186" t="s">
        <v>83</v>
      </c>
      <c r="B16" s="186"/>
      <c r="C16" s="187"/>
      <c r="D16" s="187"/>
      <c r="E16" s="187"/>
      <c r="F16" s="187"/>
      <c r="G16" s="187"/>
      <c r="H16" s="187"/>
      <c r="I16" s="187"/>
      <c r="J16" s="187"/>
      <c r="K16" s="187"/>
    </row>
  </sheetData>
  <sheetProtection/>
  <mergeCells count="21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K16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8" sqref="F8:G8"/>
    </sheetView>
  </sheetViews>
  <sheetFormatPr defaultColWidth="9.00390625" defaultRowHeight="14.25"/>
  <cols>
    <col min="1" max="1" width="5.625" style="153" customWidth="1"/>
    <col min="2" max="2" width="5.125" style="153" customWidth="1"/>
    <col min="3" max="3" width="4.75390625" style="153" hidden="1" customWidth="1"/>
    <col min="4" max="4" width="16.375" style="153" customWidth="1"/>
    <col min="5" max="5" width="14.375" style="153" customWidth="1"/>
    <col min="6" max="10" width="14.625" style="153" customWidth="1"/>
    <col min="11" max="16384" width="9.00390625" style="153" customWidth="1"/>
  </cols>
  <sheetData>
    <row r="1" spans="1:10" s="150" customFormat="1" ht="20.25">
      <c r="A1" s="154" t="s">
        <v>84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4.25">
      <c r="A2" s="155"/>
      <c r="B2" s="155"/>
      <c r="C2" s="155"/>
      <c r="D2" s="155"/>
      <c r="E2" s="155"/>
      <c r="F2" s="155"/>
      <c r="G2" s="155"/>
      <c r="H2" s="155"/>
      <c r="I2" s="155"/>
      <c r="J2" s="8" t="s">
        <v>85</v>
      </c>
    </row>
    <row r="3" spans="1:10" ht="15">
      <c r="A3" s="9" t="s">
        <v>2</v>
      </c>
      <c r="B3" s="9"/>
      <c r="C3" s="155"/>
      <c r="D3" s="155"/>
      <c r="E3" s="155"/>
      <c r="F3" s="155"/>
      <c r="G3" s="156"/>
      <c r="H3" s="155"/>
      <c r="I3" s="155"/>
      <c r="J3" s="8" t="s">
        <v>3</v>
      </c>
    </row>
    <row r="4" spans="1:10" s="151" customFormat="1" ht="22.5" customHeight="1">
      <c r="A4" s="233" t="s">
        <v>6</v>
      </c>
      <c r="B4" s="158"/>
      <c r="C4" s="158"/>
      <c r="D4" s="158"/>
      <c r="E4" s="234" t="s">
        <v>42</v>
      </c>
      <c r="F4" s="234" t="s">
        <v>86</v>
      </c>
      <c r="G4" s="241" t="s">
        <v>87</v>
      </c>
      <c r="H4" s="241" t="s">
        <v>88</v>
      </c>
      <c r="I4" s="160" t="s">
        <v>89</v>
      </c>
      <c r="J4" s="242" t="s">
        <v>90</v>
      </c>
    </row>
    <row r="5" spans="1:10" s="151" customFormat="1" ht="22.5" customHeight="1">
      <c r="A5" s="161" t="s">
        <v>66</v>
      </c>
      <c r="B5" s="162"/>
      <c r="C5" s="163"/>
      <c r="D5" s="237" t="s">
        <v>67</v>
      </c>
      <c r="E5" s="165"/>
      <c r="F5" s="165"/>
      <c r="G5" s="166"/>
      <c r="H5" s="166"/>
      <c r="I5" s="166"/>
      <c r="J5" s="189"/>
    </row>
    <row r="6" spans="1:10" s="151" customFormat="1" ht="22.5" customHeight="1">
      <c r="A6" s="167"/>
      <c r="B6" s="168"/>
      <c r="C6" s="168"/>
      <c r="D6" s="169"/>
      <c r="E6" s="169"/>
      <c r="F6" s="169"/>
      <c r="G6" s="170"/>
      <c r="H6" s="170"/>
      <c r="I6" s="170"/>
      <c r="J6" s="190"/>
    </row>
    <row r="7" spans="1:10" s="152" customFormat="1" ht="22.5" customHeight="1">
      <c r="A7" s="243" t="s">
        <v>68</v>
      </c>
      <c r="B7" s="172"/>
      <c r="C7" s="172"/>
      <c r="D7" s="173"/>
      <c r="E7" s="244" t="s">
        <v>10</v>
      </c>
      <c r="F7" s="244" t="s">
        <v>11</v>
      </c>
      <c r="G7" s="244" t="s">
        <v>19</v>
      </c>
      <c r="H7" s="174" t="s">
        <v>23</v>
      </c>
      <c r="I7" s="174" t="s">
        <v>27</v>
      </c>
      <c r="J7" s="191" t="s">
        <v>31</v>
      </c>
    </row>
    <row r="8" spans="1:10" ht="22.5" customHeight="1">
      <c r="A8" s="240" t="s">
        <v>54</v>
      </c>
      <c r="B8" s="176"/>
      <c r="C8" s="176"/>
      <c r="D8" s="177"/>
      <c r="E8" s="178">
        <v>230.15</v>
      </c>
      <c r="F8" s="178">
        <v>225.65</v>
      </c>
      <c r="G8" s="178">
        <v>4.5</v>
      </c>
      <c r="H8" s="178"/>
      <c r="I8" s="178"/>
      <c r="J8" s="192"/>
    </row>
    <row r="9" spans="1:10" ht="22.5" customHeight="1">
      <c r="A9" s="179">
        <v>2080501</v>
      </c>
      <c r="B9" s="180"/>
      <c r="C9" s="180"/>
      <c r="D9" s="181" t="s">
        <v>70</v>
      </c>
      <c r="E9" s="178">
        <v>25.84</v>
      </c>
      <c r="F9" s="178">
        <v>25.84</v>
      </c>
      <c r="G9" s="178"/>
      <c r="H9" s="178"/>
      <c r="I9" s="178"/>
      <c r="J9" s="192"/>
    </row>
    <row r="10" spans="1:10" ht="22.5" customHeight="1">
      <c r="A10" s="179" t="s">
        <v>71</v>
      </c>
      <c r="B10" s="180"/>
      <c r="C10" s="180"/>
      <c r="D10" s="181" t="s">
        <v>72</v>
      </c>
      <c r="E10" s="178">
        <v>193.08</v>
      </c>
      <c r="F10" s="178">
        <v>193.08</v>
      </c>
      <c r="G10" s="178"/>
      <c r="H10" s="178"/>
      <c r="I10" s="178"/>
      <c r="J10" s="192"/>
    </row>
    <row r="11" spans="1:10" ht="22.5" customHeight="1">
      <c r="A11" s="179" t="s">
        <v>73</v>
      </c>
      <c r="B11" s="180"/>
      <c r="C11" s="180"/>
      <c r="D11" s="181" t="s">
        <v>74</v>
      </c>
      <c r="E11" s="178">
        <v>0.5</v>
      </c>
      <c r="F11" s="178"/>
      <c r="G11" s="178">
        <v>0.5</v>
      </c>
      <c r="H11" s="178"/>
      <c r="I11" s="178"/>
      <c r="J11" s="192"/>
    </row>
    <row r="12" spans="1:10" ht="22.5" customHeight="1">
      <c r="A12" s="179" t="s">
        <v>75</v>
      </c>
      <c r="B12" s="180"/>
      <c r="C12" s="180"/>
      <c r="D12" s="181" t="s">
        <v>76</v>
      </c>
      <c r="E12" s="178">
        <v>5.35</v>
      </c>
      <c r="F12" s="178">
        <v>5.35</v>
      </c>
      <c r="G12" s="178"/>
      <c r="H12" s="178"/>
      <c r="I12" s="178"/>
      <c r="J12" s="192"/>
    </row>
    <row r="13" spans="1:10" ht="22.5" customHeight="1">
      <c r="A13" s="179" t="s">
        <v>77</v>
      </c>
      <c r="B13" s="180"/>
      <c r="C13" s="180"/>
      <c r="D13" s="181" t="s">
        <v>78</v>
      </c>
      <c r="E13" s="178">
        <v>1.38</v>
      </c>
      <c r="F13" s="178">
        <v>1.38</v>
      </c>
      <c r="G13" s="178"/>
      <c r="H13" s="178"/>
      <c r="I13" s="178"/>
      <c r="J13" s="192"/>
    </row>
    <row r="14" spans="1:10" ht="22.5" customHeight="1">
      <c r="A14" s="179" t="s">
        <v>79</v>
      </c>
      <c r="B14" s="180"/>
      <c r="C14" s="180"/>
      <c r="D14" s="181" t="s">
        <v>80</v>
      </c>
      <c r="E14" s="178">
        <v>2</v>
      </c>
      <c r="F14" s="178"/>
      <c r="G14" s="178">
        <v>2</v>
      </c>
      <c r="H14" s="178"/>
      <c r="I14" s="178"/>
      <c r="J14" s="192"/>
    </row>
    <row r="15" spans="1:10" ht="22.5" customHeight="1">
      <c r="A15" s="179" t="s">
        <v>81</v>
      </c>
      <c r="B15" s="180"/>
      <c r="C15" s="180"/>
      <c r="D15" s="181" t="s">
        <v>82</v>
      </c>
      <c r="E15" s="178">
        <v>2</v>
      </c>
      <c r="F15" s="178"/>
      <c r="G15" s="178">
        <v>2</v>
      </c>
      <c r="H15" s="178"/>
      <c r="I15" s="178"/>
      <c r="J15" s="192"/>
    </row>
    <row r="16" spans="1:10" ht="22.5" customHeight="1">
      <c r="A16" s="182"/>
      <c r="B16" s="183"/>
      <c r="C16" s="183"/>
      <c r="D16" s="184"/>
      <c r="E16" s="185"/>
      <c r="F16" s="185"/>
      <c r="G16" s="185"/>
      <c r="H16" s="185"/>
      <c r="I16" s="185"/>
      <c r="J16" s="193"/>
    </row>
    <row r="17" spans="1:10" ht="127.5" customHeight="1">
      <c r="A17" s="186" t="s">
        <v>91</v>
      </c>
      <c r="B17" s="186"/>
      <c r="C17" s="187"/>
      <c r="D17" s="187"/>
      <c r="E17" s="187"/>
      <c r="F17" s="187"/>
      <c r="G17" s="187"/>
      <c r="H17" s="187"/>
      <c r="I17" s="187"/>
      <c r="J17" s="187"/>
    </row>
  </sheetData>
  <sheetProtection/>
  <mergeCells count="19">
    <mergeCell ref="A1:J1"/>
    <mergeCell ref="A4:D4"/>
    <mergeCell ref="A7:D7"/>
    <mergeCell ref="A8:D8"/>
    <mergeCell ref="A9:C9"/>
    <mergeCell ref="A10:C10"/>
    <mergeCell ref="A11:C11"/>
    <mergeCell ref="A14:C14"/>
    <mergeCell ref="A15:C15"/>
    <mergeCell ref="A16:C16"/>
    <mergeCell ref="A17:J17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B6">
      <selection activeCell="J21" sqref="J21"/>
    </sheetView>
  </sheetViews>
  <sheetFormatPr defaultColWidth="9.00390625" defaultRowHeight="14.25"/>
  <cols>
    <col min="1" max="1" width="36.375" style="102" customWidth="1"/>
    <col min="2" max="2" width="4.00390625" style="102" customWidth="1"/>
    <col min="3" max="3" width="15.625" style="102" customWidth="1"/>
    <col min="4" max="4" width="35.75390625" style="102" customWidth="1"/>
    <col min="5" max="5" width="3.50390625" style="102" customWidth="1"/>
    <col min="6" max="6" width="15.625" style="102" customWidth="1"/>
    <col min="7" max="7" width="13.875" style="102" customWidth="1"/>
    <col min="8" max="8" width="15.625" style="102" customWidth="1"/>
    <col min="9" max="16384" width="9.00390625" style="102" customWidth="1"/>
  </cols>
  <sheetData>
    <row r="1" ht="14.25">
      <c r="A1" s="103"/>
    </row>
    <row r="2" spans="1:8" s="100" customFormat="1" ht="18" customHeight="1">
      <c r="A2" s="104" t="s">
        <v>92</v>
      </c>
      <c r="B2" s="104"/>
      <c r="C2" s="104"/>
      <c r="D2" s="104"/>
      <c r="E2" s="104"/>
      <c r="F2" s="104"/>
      <c r="G2" s="104"/>
      <c r="H2" s="104"/>
    </row>
    <row r="3" spans="1:8" ht="9.75" customHeight="1">
      <c r="A3" s="105"/>
      <c r="B3" s="105"/>
      <c r="C3" s="105"/>
      <c r="D3" s="105"/>
      <c r="E3" s="105"/>
      <c r="F3" s="105"/>
      <c r="G3" s="105"/>
      <c r="H3" s="8" t="s">
        <v>93</v>
      </c>
    </row>
    <row r="4" spans="1:8" ht="15" customHeight="1">
      <c r="A4" s="9" t="s">
        <v>2</v>
      </c>
      <c r="B4" s="105"/>
      <c r="C4" s="105"/>
      <c r="D4" s="105"/>
      <c r="E4" s="105"/>
      <c r="F4" s="105"/>
      <c r="G4" s="105"/>
      <c r="H4" s="8" t="s">
        <v>3</v>
      </c>
    </row>
    <row r="5" spans="1:8" s="101" customFormat="1" ht="19.5" customHeight="1">
      <c r="A5" s="220" t="s">
        <v>4</v>
      </c>
      <c r="B5" s="107"/>
      <c r="C5" s="107"/>
      <c r="D5" s="221" t="s">
        <v>5</v>
      </c>
      <c r="E5" s="107"/>
      <c r="F5" s="108"/>
      <c r="G5" s="108"/>
      <c r="H5" s="109"/>
    </row>
    <row r="6" spans="1:8" s="101" customFormat="1" ht="31.5" customHeight="1">
      <c r="A6" s="222" t="s">
        <v>6</v>
      </c>
      <c r="B6" s="223" t="s">
        <v>7</v>
      </c>
      <c r="C6" s="112" t="s">
        <v>94</v>
      </c>
      <c r="D6" s="224" t="s">
        <v>6</v>
      </c>
      <c r="E6" s="223" t="s">
        <v>7</v>
      </c>
      <c r="F6" s="112" t="s">
        <v>54</v>
      </c>
      <c r="G6" s="113" t="s">
        <v>95</v>
      </c>
      <c r="H6" s="114" t="s">
        <v>96</v>
      </c>
    </row>
    <row r="7" spans="1:8" s="101" customFormat="1" ht="19.5" customHeight="1">
      <c r="A7" s="222" t="s">
        <v>9</v>
      </c>
      <c r="B7" s="112"/>
      <c r="C7" s="224" t="s">
        <v>10</v>
      </c>
      <c r="D7" s="224" t="s">
        <v>9</v>
      </c>
      <c r="E7" s="112"/>
      <c r="F7" s="115">
        <v>2</v>
      </c>
      <c r="G7" s="115">
        <v>3</v>
      </c>
      <c r="H7" s="116">
        <v>4</v>
      </c>
    </row>
    <row r="8" spans="1:8" s="101" customFormat="1" ht="19.5" customHeight="1">
      <c r="A8" s="226" t="s">
        <v>97</v>
      </c>
      <c r="B8" s="227" t="s">
        <v>10</v>
      </c>
      <c r="C8" s="119">
        <v>209.81</v>
      </c>
      <c r="D8" s="228" t="s">
        <v>13</v>
      </c>
      <c r="E8" s="121">
        <v>15</v>
      </c>
      <c r="F8" s="122"/>
      <c r="G8" s="122"/>
      <c r="H8" s="123"/>
    </row>
    <row r="9" spans="1:8" s="101" customFormat="1" ht="19.5" customHeight="1">
      <c r="A9" s="124" t="s">
        <v>98</v>
      </c>
      <c r="B9" s="227" t="s">
        <v>11</v>
      </c>
      <c r="C9" s="119"/>
      <c r="D9" s="228" t="s">
        <v>16</v>
      </c>
      <c r="E9" s="121">
        <v>16</v>
      </c>
      <c r="F9" s="122"/>
      <c r="G9" s="122"/>
      <c r="H9" s="123"/>
    </row>
    <row r="10" spans="1:8" s="101" customFormat="1" ht="19.5" customHeight="1">
      <c r="A10" s="124"/>
      <c r="B10" s="227" t="s">
        <v>19</v>
      </c>
      <c r="C10" s="119"/>
      <c r="D10" s="228" t="s">
        <v>20</v>
      </c>
      <c r="E10" s="121">
        <v>17</v>
      </c>
      <c r="F10" s="122"/>
      <c r="G10" s="122"/>
      <c r="H10" s="123"/>
    </row>
    <row r="11" spans="1:8" s="101" customFormat="1" ht="19.5" customHeight="1">
      <c r="A11" s="124"/>
      <c r="B11" s="227" t="s">
        <v>23</v>
      </c>
      <c r="C11" s="119"/>
      <c r="D11" s="228" t="s">
        <v>24</v>
      </c>
      <c r="E11" s="121">
        <v>18</v>
      </c>
      <c r="F11" s="122"/>
      <c r="G11" s="122"/>
      <c r="H11" s="123"/>
    </row>
    <row r="12" spans="1:8" s="101" customFormat="1" ht="19.5" customHeight="1">
      <c r="A12" s="124"/>
      <c r="B12" s="227" t="s">
        <v>27</v>
      </c>
      <c r="C12" s="119"/>
      <c r="D12" s="228" t="s">
        <v>28</v>
      </c>
      <c r="E12" s="121">
        <v>19</v>
      </c>
      <c r="F12" s="122"/>
      <c r="G12" s="122"/>
      <c r="H12" s="123"/>
    </row>
    <row r="13" spans="1:8" s="101" customFormat="1" ht="19.5" customHeight="1">
      <c r="A13" s="124"/>
      <c r="B13" s="227" t="s">
        <v>31</v>
      </c>
      <c r="C13" s="119"/>
      <c r="D13" s="228" t="s">
        <v>32</v>
      </c>
      <c r="E13" s="121">
        <v>20</v>
      </c>
      <c r="F13" s="122"/>
      <c r="G13" s="122"/>
      <c r="H13" s="123"/>
    </row>
    <row r="14" spans="1:8" s="101" customFormat="1" ht="19.5" customHeight="1">
      <c r="A14" s="124"/>
      <c r="B14" s="227" t="s">
        <v>34</v>
      </c>
      <c r="C14" s="119"/>
      <c r="D14" s="125" t="s">
        <v>35</v>
      </c>
      <c r="E14" s="121">
        <v>21</v>
      </c>
      <c r="F14" s="122">
        <v>25.84</v>
      </c>
      <c r="G14" s="122">
        <v>25.84</v>
      </c>
      <c r="H14" s="123"/>
    </row>
    <row r="15" spans="1:8" s="101" customFormat="1" ht="19.5" customHeight="1">
      <c r="A15" s="117"/>
      <c r="B15" s="227" t="s">
        <v>37</v>
      </c>
      <c r="C15" s="126"/>
      <c r="D15" s="127" t="s">
        <v>38</v>
      </c>
      <c r="E15" s="121">
        <v>22</v>
      </c>
      <c r="F15" s="128">
        <v>204.23</v>
      </c>
      <c r="G15" s="128">
        <v>204.23</v>
      </c>
      <c r="H15" s="129"/>
    </row>
    <row r="16" spans="1:8" s="101" customFormat="1" ht="19.5" customHeight="1">
      <c r="A16" s="229" t="s">
        <v>40</v>
      </c>
      <c r="B16" s="227" t="s">
        <v>41</v>
      </c>
      <c r="C16" s="119">
        <v>209.81</v>
      </c>
      <c r="D16" s="230" t="s">
        <v>42</v>
      </c>
      <c r="E16" s="121">
        <v>23</v>
      </c>
      <c r="F16" s="128">
        <v>230.07</v>
      </c>
      <c r="G16" s="128">
        <v>230.07</v>
      </c>
      <c r="H16" s="132"/>
    </row>
    <row r="17" spans="1:8" s="101" customFormat="1" ht="19.5" customHeight="1">
      <c r="A17" s="133" t="s">
        <v>99</v>
      </c>
      <c r="B17" s="227" t="s">
        <v>45</v>
      </c>
      <c r="C17" s="119">
        <v>25.69</v>
      </c>
      <c r="D17" s="134" t="s">
        <v>100</v>
      </c>
      <c r="E17" s="121">
        <v>24</v>
      </c>
      <c r="F17" s="128">
        <v>5.43</v>
      </c>
      <c r="G17" s="128">
        <v>5.43</v>
      </c>
      <c r="H17" s="135"/>
    </row>
    <row r="18" spans="1:8" s="101" customFormat="1" ht="19.5" customHeight="1">
      <c r="A18" s="133" t="s">
        <v>101</v>
      </c>
      <c r="B18" s="227" t="s">
        <v>49</v>
      </c>
      <c r="C18" s="119">
        <v>25.69</v>
      </c>
      <c r="D18" s="127"/>
      <c r="E18" s="121">
        <v>25</v>
      </c>
      <c r="F18" s="128"/>
      <c r="G18" s="121"/>
      <c r="H18" s="135"/>
    </row>
    <row r="19" spans="1:8" s="101" customFormat="1" ht="19.5" customHeight="1">
      <c r="A19" s="136" t="s">
        <v>102</v>
      </c>
      <c r="B19" s="227" t="s">
        <v>52</v>
      </c>
      <c r="C19" s="137"/>
      <c r="D19" s="138"/>
      <c r="E19" s="121">
        <v>26</v>
      </c>
      <c r="F19" s="139"/>
      <c r="G19" s="121"/>
      <c r="H19" s="140"/>
    </row>
    <row r="20" spans="1:8" s="101" customFormat="1" ht="19.5" customHeight="1">
      <c r="A20" s="136"/>
      <c r="B20" s="227" t="s">
        <v>55</v>
      </c>
      <c r="C20" s="137"/>
      <c r="D20" s="138"/>
      <c r="E20" s="121">
        <v>27</v>
      </c>
      <c r="F20" s="139"/>
      <c r="G20" s="121"/>
      <c r="H20" s="140"/>
    </row>
    <row r="21" spans="1:8" ht="19.5" customHeight="1">
      <c r="A21" s="231" t="s">
        <v>54</v>
      </c>
      <c r="B21" s="227" t="s">
        <v>14</v>
      </c>
      <c r="C21" s="142">
        <v>235.5</v>
      </c>
      <c r="D21" s="232" t="s">
        <v>54</v>
      </c>
      <c r="E21" s="121">
        <v>28</v>
      </c>
      <c r="F21" s="144">
        <v>235.5</v>
      </c>
      <c r="G21" s="145">
        <v>235.5</v>
      </c>
      <c r="H21" s="146"/>
    </row>
    <row r="22" spans="1:8" ht="90.75" customHeight="1">
      <c r="A22" s="147" t="s">
        <v>103</v>
      </c>
      <c r="B22" s="148"/>
      <c r="C22" s="148"/>
      <c r="D22" s="148"/>
      <c r="E22" s="148"/>
      <c r="F22" s="148"/>
      <c r="G22" s="149"/>
      <c r="H22" s="148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4">
      <selection activeCell="F15" sqref="F15"/>
    </sheetView>
  </sheetViews>
  <sheetFormatPr defaultColWidth="9.00390625" defaultRowHeight="14.25"/>
  <cols>
    <col min="1" max="3" width="4.625" style="5" customWidth="1"/>
    <col min="4" max="4" width="25.375" style="5" customWidth="1"/>
    <col min="5" max="5" width="25.625" style="5" customWidth="1"/>
    <col min="6" max="6" width="19.75390625" style="5" customWidth="1"/>
    <col min="7" max="7" width="19.625" style="5" customWidth="1"/>
    <col min="8" max="16384" width="9.00390625" style="5" customWidth="1"/>
  </cols>
  <sheetData>
    <row r="1" spans="1:7" s="1" customFormat="1" ht="30" customHeight="1">
      <c r="A1" s="6" t="s">
        <v>104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105</v>
      </c>
    </row>
    <row r="3" spans="1:7" s="2" customFormat="1" ht="15" customHeight="1">
      <c r="A3" s="9" t="s">
        <v>2</v>
      </c>
      <c r="B3" s="9"/>
      <c r="C3" s="7"/>
      <c r="D3" s="7"/>
      <c r="E3" s="41"/>
      <c r="F3" s="41"/>
      <c r="G3" s="8" t="s">
        <v>3</v>
      </c>
    </row>
    <row r="4" spans="1:7" s="3" customFormat="1" ht="20.25" customHeight="1">
      <c r="A4" s="11" t="s">
        <v>106</v>
      </c>
      <c r="B4" s="12"/>
      <c r="C4" s="13"/>
      <c r="D4" s="13"/>
      <c r="E4" s="70" t="s">
        <v>42</v>
      </c>
      <c r="F4" s="71" t="s">
        <v>107</v>
      </c>
      <c r="G4" s="72" t="s">
        <v>87</v>
      </c>
    </row>
    <row r="5" spans="1:7" s="3" customFormat="1" ht="24.75" customHeight="1">
      <c r="A5" s="16" t="s">
        <v>66</v>
      </c>
      <c r="B5" s="17"/>
      <c r="C5" s="18"/>
      <c r="D5" s="18" t="s">
        <v>67</v>
      </c>
      <c r="E5" s="73"/>
      <c r="F5" s="74"/>
      <c r="G5" s="75"/>
    </row>
    <row r="6" spans="1:7" s="3" customFormat="1" ht="18" customHeight="1">
      <c r="A6" s="16"/>
      <c r="B6" s="17"/>
      <c r="C6" s="18"/>
      <c r="D6" s="18"/>
      <c r="E6" s="73"/>
      <c r="F6" s="74"/>
      <c r="G6" s="75"/>
    </row>
    <row r="7" spans="1:7" s="3" customFormat="1" ht="22.5" customHeight="1">
      <c r="A7" s="16"/>
      <c r="B7" s="17"/>
      <c r="C7" s="18"/>
      <c r="D7" s="18"/>
      <c r="E7" s="76"/>
      <c r="F7" s="77"/>
      <c r="G7" s="78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25">
        <v>230.07</v>
      </c>
      <c r="F9" s="25">
        <v>225.57</v>
      </c>
      <c r="G9" s="26">
        <v>4.5</v>
      </c>
    </row>
    <row r="10" spans="1:7" s="4" customFormat="1" ht="22.5" customHeight="1">
      <c r="A10" s="16">
        <v>2080501</v>
      </c>
      <c r="B10" s="17"/>
      <c r="C10" s="18"/>
      <c r="D10" s="27" t="s">
        <v>70</v>
      </c>
      <c r="E10" s="28">
        <v>25.84</v>
      </c>
      <c r="F10" s="29">
        <v>25.84</v>
      </c>
      <c r="G10" s="32"/>
    </row>
    <row r="11" spans="1:7" s="4" customFormat="1" ht="22.5" customHeight="1">
      <c r="A11" s="16">
        <v>2100402</v>
      </c>
      <c r="B11" s="17"/>
      <c r="C11" s="18"/>
      <c r="D11" s="31" t="s">
        <v>72</v>
      </c>
      <c r="E11" s="93">
        <v>193</v>
      </c>
      <c r="F11" s="93">
        <v>193</v>
      </c>
      <c r="G11" s="32"/>
    </row>
    <row r="12" spans="1:7" s="4" customFormat="1" ht="22.5" customHeight="1">
      <c r="A12" s="16">
        <v>2100409</v>
      </c>
      <c r="B12" s="17"/>
      <c r="C12" s="18"/>
      <c r="D12" s="27" t="s">
        <v>74</v>
      </c>
      <c r="E12" s="28">
        <v>0.5</v>
      </c>
      <c r="F12" s="28"/>
      <c r="G12" s="32">
        <v>0.5</v>
      </c>
    </row>
    <row r="13" spans="1:7" s="4" customFormat="1" ht="22.5" customHeight="1">
      <c r="A13" s="16">
        <v>2100501</v>
      </c>
      <c r="B13" s="17"/>
      <c r="C13" s="18"/>
      <c r="D13" s="31" t="s">
        <v>76</v>
      </c>
      <c r="E13" s="28">
        <v>5.35</v>
      </c>
      <c r="F13" s="28">
        <v>5.35</v>
      </c>
      <c r="G13" s="32"/>
    </row>
    <row r="14" spans="1:7" s="4" customFormat="1" ht="22.5" customHeight="1">
      <c r="A14" s="16">
        <v>2100503</v>
      </c>
      <c r="B14" s="17"/>
      <c r="C14" s="18"/>
      <c r="D14" s="31" t="s">
        <v>78</v>
      </c>
      <c r="E14" s="28">
        <v>1.38</v>
      </c>
      <c r="F14" s="28">
        <v>1.38</v>
      </c>
      <c r="G14" s="32"/>
    </row>
    <row r="15" spans="1:7" s="4" customFormat="1" ht="22.5" customHeight="1">
      <c r="A15" s="94">
        <v>2100717</v>
      </c>
      <c r="B15" s="95"/>
      <c r="C15" s="96"/>
      <c r="D15" s="97" t="s">
        <v>80</v>
      </c>
      <c r="E15" s="92">
        <v>2</v>
      </c>
      <c r="F15" s="89"/>
      <c r="G15" s="90">
        <v>2</v>
      </c>
    </row>
    <row r="16" spans="1:7" s="4" customFormat="1" ht="22.5" customHeight="1">
      <c r="A16" s="33">
        <v>2100799</v>
      </c>
      <c r="B16" s="34"/>
      <c r="C16" s="35"/>
      <c r="D16" s="36" t="s">
        <v>82</v>
      </c>
      <c r="E16" s="98">
        <v>2</v>
      </c>
      <c r="F16" s="37"/>
      <c r="G16" s="99">
        <v>2</v>
      </c>
    </row>
    <row r="17" spans="1:7" ht="124.5" customHeight="1">
      <c r="A17" s="61" t="s">
        <v>108</v>
      </c>
      <c r="B17" s="61"/>
      <c r="C17" s="62"/>
      <c r="D17" s="62"/>
      <c r="E17" s="62"/>
      <c r="F17" s="62"/>
      <c r="G17" s="62"/>
    </row>
  </sheetData>
  <sheetProtection/>
  <mergeCells count="17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G17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2">
      <selection activeCell="F9" sqref="F9:G9"/>
    </sheetView>
  </sheetViews>
  <sheetFormatPr defaultColWidth="9.00390625" defaultRowHeight="14.25"/>
  <cols>
    <col min="1" max="3" width="4.625" style="5" customWidth="1"/>
    <col min="4" max="4" width="23.00390625" style="5" customWidth="1"/>
    <col min="5" max="5" width="25.125" style="5" customWidth="1"/>
    <col min="6" max="6" width="20.75390625" style="5" customWidth="1"/>
    <col min="7" max="7" width="21.50390625" style="5" customWidth="1"/>
    <col min="8" max="16384" width="9.00390625" style="5" customWidth="1"/>
  </cols>
  <sheetData>
    <row r="1" spans="1:7" s="1" customFormat="1" ht="30" customHeight="1">
      <c r="A1" s="6" t="s">
        <v>109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110</v>
      </c>
    </row>
    <row r="3" spans="1:7" s="2" customFormat="1" ht="15" customHeight="1">
      <c r="A3" s="9" t="s">
        <v>111</v>
      </c>
      <c r="B3" s="9"/>
      <c r="C3" s="7"/>
      <c r="D3" s="7"/>
      <c r="E3" s="41"/>
      <c r="F3" s="41"/>
      <c r="G3" s="8" t="s">
        <v>3</v>
      </c>
    </row>
    <row r="4" spans="1:7" s="3" customFormat="1" ht="20.25" customHeight="1">
      <c r="A4" s="11" t="s">
        <v>106</v>
      </c>
      <c r="B4" s="12"/>
      <c r="C4" s="13"/>
      <c r="D4" s="13"/>
      <c r="E4" s="70" t="s">
        <v>42</v>
      </c>
      <c r="F4" s="71" t="s">
        <v>112</v>
      </c>
      <c r="G4" s="72" t="s">
        <v>113</v>
      </c>
    </row>
    <row r="5" spans="1:7" s="3" customFormat="1" ht="24.75" customHeight="1">
      <c r="A5" s="16" t="s">
        <v>114</v>
      </c>
      <c r="B5" s="17"/>
      <c r="C5" s="18"/>
      <c r="D5" s="18" t="s">
        <v>67</v>
      </c>
      <c r="E5" s="73"/>
      <c r="F5" s="74"/>
      <c r="G5" s="75"/>
    </row>
    <row r="6" spans="1:7" s="3" customFormat="1" ht="18" customHeight="1">
      <c r="A6" s="16"/>
      <c r="B6" s="17"/>
      <c r="C6" s="18"/>
      <c r="D6" s="18"/>
      <c r="E6" s="73"/>
      <c r="F6" s="74"/>
      <c r="G6" s="75"/>
    </row>
    <row r="7" spans="1:7" s="3" customFormat="1" ht="22.5" customHeight="1">
      <c r="A7" s="16"/>
      <c r="B7" s="17"/>
      <c r="C7" s="18"/>
      <c r="D7" s="18"/>
      <c r="E7" s="76"/>
      <c r="F7" s="77"/>
      <c r="G7" s="78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79">
        <f>F9+G9</f>
        <v>225.57</v>
      </c>
      <c r="F9" s="25">
        <v>165.23</v>
      </c>
      <c r="G9" s="26">
        <v>60.34</v>
      </c>
    </row>
    <row r="10" spans="1:7" s="4" customFormat="1" ht="22.5" customHeight="1">
      <c r="A10" s="80">
        <v>30101</v>
      </c>
      <c r="B10" s="81"/>
      <c r="C10" s="81" t="s">
        <v>115</v>
      </c>
      <c r="D10" s="81" t="s">
        <v>116</v>
      </c>
      <c r="E10" s="79">
        <f>F10+G10</f>
        <v>47.94</v>
      </c>
      <c r="F10" s="29">
        <v>47.94</v>
      </c>
      <c r="G10" s="32"/>
    </row>
    <row r="11" spans="1:7" s="4" customFormat="1" ht="22.5" customHeight="1">
      <c r="A11" s="80">
        <v>30102</v>
      </c>
      <c r="B11" s="81"/>
      <c r="C11" s="81" t="s">
        <v>115</v>
      </c>
      <c r="D11" s="81" t="s">
        <v>117</v>
      </c>
      <c r="E11" s="79">
        <f>F11+G11</f>
        <v>45.71</v>
      </c>
      <c r="F11" s="28">
        <v>45.71</v>
      </c>
      <c r="G11" s="32"/>
    </row>
    <row r="12" spans="1:7" s="4" customFormat="1" ht="22.5" customHeight="1">
      <c r="A12" s="80">
        <v>30103</v>
      </c>
      <c r="B12" s="81"/>
      <c r="C12" s="81" t="s">
        <v>115</v>
      </c>
      <c r="D12" s="81" t="s">
        <v>118</v>
      </c>
      <c r="E12" s="79">
        <f>F12+G12</f>
        <v>17.36</v>
      </c>
      <c r="F12" s="28">
        <v>17.36</v>
      </c>
      <c r="G12" s="32"/>
    </row>
    <row r="13" spans="1:7" s="4" customFormat="1" ht="22.5" customHeight="1">
      <c r="A13" s="80">
        <v>30104</v>
      </c>
      <c r="B13" s="81"/>
      <c r="C13" s="81" t="s">
        <v>115</v>
      </c>
      <c r="D13" s="81" t="s">
        <v>119</v>
      </c>
      <c r="E13" s="79">
        <f>F13+G13</f>
        <v>0.06</v>
      </c>
      <c r="F13" s="28">
        <v>0.06</v>
      </c>
      <c r="G13" s="32"/>
    </row>
    <row r="14" spans="1:7" s="4" customFormat="1" ht="22.5" customHeight="1">
      <c r="A14" s="80">
        <v>30199</v>
      </c>
      <c r="B14" s="81"/>
      <c r="C14" s="81" t="s">
        <v>115</v>
      </c>
      <c r="D14" s="81" t="s">
        <v>120</v>
      </c>
      <c r="E14" s="79">
        <f>F14+G14</f>
        <v>5.58</v>
      </c>
      <c r="F14" s="28">
        <v>5.58</v>
      </c>
      <c r="G14" s="32"/>
    </row>
    <row r="15" spans="1:7" s="4" customFormat="1" ht="22.5" customHeight="1">
      <c r="A15" s="80">
        <v>30201</v>
      </c>
      <c r="B15" s="81"/>
      <c r="C15" s="81" t="s">
        <v>115</v>
      </c>
      <c r="D15" s="81" t="s">
        <v>121</v>
      </c>
      <c r="E15" s="79">
        <f>F15+G15</f>
        <v>16.38</v>
      </c>
      <c r="F15" s="28"/>
      <c r="G15" s="32">
        <v>16.38</v>
      </c>
    </row>
    <row r="16" spans="1:7" ht="22.5" customHeight="1">
      <c r="A16" s="82">
        <v>30205</v>
      </c>
      <c r="B16" s="83"/>
      <c r="C16" s="84"/>
      <c r="D16" s="81" t="s">
        <v>122</v>
      </c>
      <c r="E16" s="79">
        <f>F16+G16</f>
        <v>0.11</v>
      </c>
      <c r="F16" s="28"/>
      <c r="G16" s="32">
        <v>0.11</v>
      </c>
    </row>
    <row r="17" spans="1:7" ht="22.5" customHeight="1">
      <c r="A17" s="80">
        <v>30206</v>
      </c>
      <c r="B17" s="81"/>
      <c r="C17" s="81" t="s">
        <v>115</v>
      </c>
      <c r="D17" s="81" t="s">
        <v>123</v>
      </c>
      <c r="E17" s="79">
        <f>F17+G17</f>
        <v>0.83</v>
      </c>
      <c r="F17" s="28"/>
      <c r="G17" s="32">
        <v>0.83</v>
      </c>
    </row>
    <row r="18" spans="1:7" ht="22.5" customHeight="1">
      <c r="A18" s="85">
        <v>30207</v>
      </c>
      <c r="B18" s="86"/>
      <c r="C18" s="87"/>
      <c r="D18" s="88" t="s">
        <v>124</v>
      </c>
      <c r="E18" s="79">
        <f>F18+G18</f>
        <v>4.5</v>
      </c>
      <c r="F18" s="89"/>
      <c r="G18" s="90">
        <v>4.5</v>
      </c>
    </row>
    <row r="19" spans="1:7" ht="22.5" customHeight="1">
      <c r="A19" s="85">
        <v>30211</v>
      </c>
      <c r="B19" s="86"/>
      <c r="C19" s="87"/>
      <c r="D19" s="88" t="s">
        <v>125</v>
      </c>
      <c r="E19" s="79">
        <f>F19+G19</f>
        <v>0.26</v>
      </c>
      <c r="F19" s="89"/>
      <c r="G19" s="91">
        <v>0.26</v>
      </c>
    </row>
    <row r="20" spans="1:7" ht="22.5" customHeight="1">
      <c r="A20" s="85">
        <v>30213</v>
      </c>
      <c r="B20" s="86"/>
      <c r="C20" s="87"/>
      <c r="D20" s="88" t="s">
        <v>126</v>
      </c>
      <c r="E20" s="79">
        <f>F20+G20</f>
        <v>3.29</v>
      </c>
      <c r="F20" s="89"/>
      <c r="G20" s="91">
        <v>3.29</v>
      </c>
    </row>
    <row r="21" spans="1:7" ht="22.5" customHeight="1">
      <c r="A21" s="85">
        <v>30215</v>
      </c>
      <c r="B21" s="86"/>
      <c r="C21" s="87"/>
      <c r="D21" s="88" t="s">
        <v>127</v>
      </c>
      <c r="E21" s="79">
        <f>F21+G21</f>
        <v>1</v>
      </c>
      <c r="F21" s="89"/>
      <c r="G21" s="90">
        <v>1</v>
      </c>
    </row>
    <row r="22" spans="1:7" ht="22.5" customHeight="1">
      <c r="A22" s="85">
        <v>30217</v>
      </c>
      <c r="B22" s="86"/>
      <c r="C22" s="87"/>
      <c r="D22" s="88" t="s">
        <v>128</v>
      </c>
      <c r="E22" s="79">
        <f>F22+G22</f>
        <v>5.54</v>
      </c>
      <c r="F22" s="89"/>
      <c r="G22" s="91">
        <v>5.54</v>
      </c>
    </row>
    <row r="23" spans="1:7" ht="22.5" customHeight="1">
      <c r="A23" s="85">
        <v>30226</v>
      </c>
      <c r="B23" s="86"/>
      <c r="C23" s="87"/>
      <c r="D23" s="88" t="s">
        <v>129</v>
      </c>
      <c r="E23" s="79">
        <f>F23+G23</f>
        <v>2.84</v>
      </c>
      <c r="F23" s="89"/>
      <c r="G23" s="91">
        <v>2.84</v>
      </c>
    </row>
    <row r="24" spans="1:7" ht="22.5" customHeight="1">
      <c r="A24" s="85">
        <v>30228</v>
      </c>
      <c r="B24" s="86"/>
      <c r="C24" s="87"/>
      <c r="D24" s="88" t="s">
        <v>130</v>
      </c>
      <c r="E24" s="79">
        <f>F24+G24</f>
        <v>0.99</v>
      </c>
      <c r="F24" s="89"/>
      <c r="G24" s="90">
        <v>0.99</v>
      </c>
    </row>
    <row r="25" spans="1:7" ht="22.5" customHeight="1">
      <c r="A25" s="85">
        <v>30231</v>
      </c>
      <c r="B25" s="86"/>
      <c r="C25" s="87"/>
      <c r="D25" s="88" t="s">
        <v>131</v>
      </c>
      <c r="E25" s="79">
        <f>F25+G25</f>
        <v>4.5</v>
      </c>
      <c r="F25" s="89"/>
      <c r="G25" s="90">
        <v>4.5</v>
      </c>
    </row>
    <row r="26" spans="1:7" ht="22.5" customHeight="1">
      <c r="A26" s="85">
        <v>30239</v>
      </c>
      <c r="B26" s="86"/>
      <c r="C26" s="87"/>
      <c r="D26" s="88" t="s">
        <v>132</v>
      </c>
      <c r="E26" s="79">
        <f>F26+G26</f>
        <v>5.46</v>
      </c>
      <c r="F26" s="89"/>
      <c r="G26" s="91">
        <v>5.46</v>
      </c>
    </row>
    <row r="27" spans="1:7" ht="22.5" customHeight="1">
      <c r="A27" s="85">
        <v>30302</v>
      </c>
      <c r="B27" s="86"/>
      <c r="C27" s="87"/>
      <c r="D27" s="88" t="s">
        <v>133</v>
      </c>
      <c r="E27" s="79">
        <f>F27+G27</f>
        <v>25.84</v>
      </c>
      <c r="F27" s="89">
        <v>25.84</v>
      </c>
      <c r="G27" s="91"/>
    </row>
    <row r="28" spans="1:7" ht="22.5" customHeight="1">
      <c r="A28" s="85">
        <v>30307</v>
      </c>
      <c r="B28" s="86"/>
      <c r="C28" s="87"/>
      <c r="D28" s="88" t="s">
        <v>134</v>
      </c>
      <c r="E28" s="79">
        <f>F28+G28</f>
        <v>8.37</v>
      </c>
      <c r="F28" s="89">
        <v>8.37</v>
      </c>
      <c r="G28" s="91"/>
    </row>
    <row r="29" spans="1:7" ht="22.5" customHeight="1">
      <c r="A29" s="85">
        <v>30309</v>
      </c>
      <c r="B29" s="86"/>
      <c r="C29" s="87"/>
      <c r="D29" s="88" t="s">
        <v>135</v>
      </c>
      <c r="E29" s="79">
        <f>F29+G29</f>
        <v>0.1</v>
      </c>
      <c r="F29" s="89">
        <v>0.1</v>
      </c>
      <c r="G29" s="91"/>
    </row>
    <row r="30" spans="1:7" ht="22.5" customHeight="1">
      <c r="A30" s="85">
        <v>30311</v>
      </c>
      <c r="B30" s="86"/>
      <c r="C30" s="87"/>
      <c r="D30" s="88" t="s">
        <v>136</v>
      </c>
      <c r="E30" s="79">
        <f>F30+G30</f>
        <v>10.82</v>
      </c>
      <c r="F30" s="92">
        <v>10.82</v>
      </c>
      <c r="G30" s="91"/>
    </row>
    <row r="31" spans="1:7" ht="22.5" customHeight="1">
      <c r="A31" s="85">
        <v>30315</v>
      </c>
      <c r="B31" s="86"/>
      <c r="C31" s="87"/>
      <c r="D31" s="88" t="s">
        <v>137</v>
      </c>
      <c r="E31" s="79">
        <f>F31+G31</f>
        <v>3.45</v>
      </c>
      <c r="F31" s="89">
        <v>3.45</v>
      </c>
      <c r="G31" s="91"/>
    </row>
    <row r="32" spans="1:7" ht="22.5" customHeight="1">
      <c r="A32" s="85">
        <v>31002</v>
      </c>
      <c r="B32" s="86"/>
      <c r="C32" s="87"/>
      <c r="D32" s="88" t="s">
        <v>138</v>
      </c>
      <c r="E32" s="79">
        <f>F32+G32</f>
        <v>3.31</v>
      </c>
      <c r="F32" s="89"/>
      <c r="G32" s="91">
        <v>3.31</v>
      </c>
    </row>
    <row r="33" spans="1:7" ht="22.5" customHeight="1">
      <c r="A33" s="85">
        <v>31003</v>
      </c>
      <c r="B33" s="86"/>
      <c r="C33" s="87"/>
      <c r="D33" s="88" t="s">
        <v>139</v>
      </c>
      <c r="E33" s="79">
        <f>F33+G33</f>
        <v>11.33</v>
      </c>
      <c r="F33" s="89"/>
      <c r="G33" s="91">
        <v>11.33</v>
      </c>
    </row>
    <row r="34" spans="1:7" ht="96.75" customHeight="1">
      <c r="A34" s="61" t="s">
        <v>140</v>
      </c>
      <c r="B34" s="61"/>
      <c r="C34" s="62"/>
      <c r="D34" s="62"/>
      <c r="E34" s="62"/>
      <c r="F34" s="62"/>
      <c r="G34" s="62"/>
    </row>
  </sheetData>
  <sheetProtection/>
  <mergeCells count="34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G34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C1">
      <selection activeCell="H10" sqref="H10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142</v>
      </c>
    </row>
    <row r="3" spans="1:12" s="2" customFormat="1" ht="15" customHeight="1">
      <c r="A3" s="9" t="s">
        <v>111</v>
      </c>
      <c r="B3" s="41"/>
      <c r="C3" s="41"/>
      <c r="D3" s="41"/>
      <c r="E3" s="41"/>
      <c r="F3" s="41"/>
      <c r="G3" s="41"/>
      <c r="H3" s="41"/>
      <c r="I3" s="41"/>
      <c r="J3" s="41"/>
      <c r="K3" s="63"/>
      <c r="L3" s="8" t="s">
        <v>3</v>
      </c>
    </row>
    <row r="4" spans="1:12" s="3" customFormat="1" ht="27.75" customHeight="1">
      <c r="A4" s="42" t="s">
        <v>143</v>
      </c>
      <c r="B4" s="43"/>
      <c r="C4" s="43"/>
      <c r="D4" s="43"/>
      <c r="E4" s="43"/>
      <c r="F4" s="44"/>
      <c r="G4" s="45" t="s">
        <v>144</v>
      </c>
      <c r="H4" s="43"/>
      <c r="I4" s="43"/>
      <c r="J4" s="43"/>
      <c r="K4" s="43"/>
      <c r="L4" s="64"/>
    </row>
    <row r="5" spans="1:12" s="3" customFormat="1" ht="30" customHeight="1">
      <c r="A5" s="46" t="s">
        <v>54</v>
      </c>
      <c r="B5" s="47" t="s">
        <v>145</v>
      </c>
      <c r="C5" s="48" t="s">
        <v>146</v>
      </c>
      <c r="D5" s="49"/>
      <c r="E5" s="50"/>
      <c r="F5" s="51" t="s">
        <v>128</v>
      </c>
      <c r="G5" s="52" t="s">
        <v>54</v>
      </c>
      <c r="H5" s="47" t="s">
        <v>145</v>
      </c>
      <c r="I5" s="48" t="s">
        <v>146</v>
      </c>
      <c r="J5" s="49"/>
      <c r="K5" s="50"/>
      <c r="L5" s="65" t="s">
        <v>128</v>
      </c>
    </row>
    <row r="6" spans="1:12" s="3" customFormat="1" ht="30" customHeight="1">
      <c r="A6" s="53"/>
      <c r="B6" s="54"/>
      <c r="C6" s="54" t="s">
        <v>147</v>
      </c>
      <c r="D6" s="54" t="s">
        <v>148</v>
      </c>
      <c r="E6" s="54" t="s">
        <v>149</v>
      </c>
      <c r="F6" s="51"/>
      <c r="G6" s="55"/>
      <c r="H6" s="54"/>
      <c r="I6" s="54" t="s">
        <v>147</v>
      </c>
      <c r="J6" s="54" t="s">
        <v>148</v>
      </c>
      <c r="K6" s="54" t="s">
        <v>149</v>
      </c>
      <c r="L6" s="66"/>
    </row>
    <row r="7" spans="1:12" s="3" customFormat="1" ht="27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7">
        <v>12</v>
      </c>
    </row>
    <row r="8" spans="1:12" s="4" customFormat="1" ht="42.75" customHeight="1">
      <c r="A8" s="58">
        <v>12</v>
      </c>
      <c r="B8" s="59"/>
      <c r="C8" s="60">
        <v>6</v>
      </c>
      <c r="D8" s="59"/>
      <c r="E8" s="60">
        <v>6</v>
      </c>
      <c r="F8" s="60">
        <v>6</v>
      </c>
      <c r="G8" s="59">
        <v>11.54</v>
      </c>
      <c r="H8" s="59"/>
      <c r="I8" s="60">
        <v>6</v>
      </c>
      <c r="J8" s="59"/>
      <c r="K8" s="68">
        <v>6</v>
      </c>
      <c r="L8" s="69">
        <v>5.54</v>
      </c>
    </row>
    <row r="9" spans="1:12" ht="138.75" customHeight="1">
      <c r="A9" s="61" t="s">
        <v>150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F11" sqref="F1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151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152</v>
      </c>
    </row>
    <row r="3" spans="1:7" s="2" customFormat="1" ht="15" customHeight="1">
      <c r="A3" s="9" t="s">
        <v>111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106</v>
      </c>
      <c r="B4" s="12"/>
      <c r="C4" s="13"/>
      <c r="D4" s="13"/>
      <c r="E4" s="14" t="s">
        <v>42</v>
      </c>
      <c r="F4" s="14" t="s">
        <v>86</v>
      </c>
      <c r="G4" s="15" t="s">
        <v>87</v>
      </c>
    </row>
    <row r="5" spans="1:7" s="3" customFormat="1" ht="27" customHeight="1">
      <c r="A5" s="16" t="s">
        <v>66</v>
      </c>
      <c r="B5" s="17"/>
      <c r="C5" s="18"/>
      <c r="D5" s="18" t="s">
        <v>67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54</v>
      </c>
      <c r="B9" s="23"/>
      <c r="C9" s="23"/>
      <c r="D9" s="24"/>
      <c r="E9" s="25">
        <v>0</v>
      </c>
      <c r="F9" s="25"/>
      <c r="G9" s="26"/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 t="s">
        <v>153</v>
      </c>
      <c r="F15" s="37"/>
      <c r="G15" s="38"/>
    </row>
    <row r="16" spans="1:7" s="5" customFormat="1" ht="120" customHeight="1">
      <c r="A16" s="39" t="s">
        <v>154</v>
      </c>
      <c r="B16" s="39"/>
      <c r="C16" s="40"/>
      <c r="D16" s="40"/>
      <c r="E16" s="40"/>
      <c r="F16" s="40"/>
      <c r="G16" s="40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2018-05-07T03:02:45Z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