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1" firstSheet="1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<sst xmlns="http://schemas.openxmlformats.org/spreadsheetml/2006/main" count="396" uniqueCount="262">
  <si>
    <t>附件2-1</t>
  </si>
  <si>
    <t>部门收支总表</t>
  </si>
  <si>
    <t xml:space="preserve">单位名称： 乐昌市卫生监督所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</si>
  <si>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</si>
  <si>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</si>
  <si>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</si>
  <si>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</si>
  <si>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</si>
  <si>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</si>
  <si>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</si>
  <si>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</si>
  <si>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</si>
  <si>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</si>
  <si>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</si>
  <si>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</si>
  <si>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</si>
  <si>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</si>
  <si>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</si>
  <si>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</si>
  <si>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</si>
  <si>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</si>
  <si>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</si>
  <si>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</si>
  <si>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</si>
  <si>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</si>
  <si>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</si>
  <si>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</si>
  <si>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</si>
  <si>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</si>
  <si>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</si>
  <si>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</si>
  <si>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</si>
  <si>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</si>
  <si>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</si>
  <si>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</si>
  <si>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</si>
  <si>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</si>
  <si>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</si>
  <si>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</si>
  <si>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</si>
  <si>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</si>
  <si>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</si>
  <si>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</si>
  <si>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</si>
  <si>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</si>
  <si>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</si>
  <si>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</si>
  <si>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</si>
  <si>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</si>
  <si>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</si>
  <si>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</si>
  <si>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</si>
  <si>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</si>
  <si>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</si>
  <si>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</si>
  <si>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单位名称：乐昌市卫生监督所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</si>
  <si>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</si>
  <si>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</si>
  <si>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</si>
  <si>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</si>
  <si>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</si>
  <si>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</si>
  <si>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</si>
  <si>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</si>
  <si>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</si>
  <si>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</si>
  <si>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</si>
  <si>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</si>
  <si>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</si>
  <si>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</si>
  <si>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</si>
  <si>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</si>
  <si>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</si>
  <si>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</si>
  <si>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</si>
  <si>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</si>
  <si>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</si>
  <si>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</si>
  <si>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</si>
  <si>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归口管理的行政单位离退休费</t>
  </si>
  <si>
    <t>卫生监督机构</t>
  </si>
  <si>
    <t>行政单位医疗</t>
  </si>
  <si>
    <t>公务员医疗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</si>
  <si>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</si>
  <si>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</si>
  <si>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</si>
  <si>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</si>
  <si>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</si>
  <si>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</si>
  <si>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</si>
  <si>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</si>
  <si>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</si>
  <si>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</si>
  <si>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</si>
  <si>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</si>
  <si>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</si>
  <si>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</si>
  <si>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</si>
  <si>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</si>
  <si>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</si>
  <si>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</si>
  <si>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</si>
  <si>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</si>
  <si>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基本工资及津贴补贴</t>
  </si>
  <si>
    <t>定额工勤工资</t>
  </si>
  <si>
    <t>资金</t>
  </si>
  <si>
    <t>住房公积金</t>
  </si>
  <si>
    <t>职工基本医疗保险缴费</t>
  </si>
  <si>
    <t>公务员医疗补助缴费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</si>
  <si>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</si>
  <si>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</si>
  <si>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</si>
  <si>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</si>
  <si>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</si>
  <si>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</si>
  <si>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</si>
  <si>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</si>
  <si>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</si>
  <si>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</si>
  <si>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工会经费</t>
  </si>
  <si>
    <t>劳务费</t>
  </si>
  <si>
    <t>维修费</t>
  </si>
  <si>
    <t>公务用车运行维护费</t>
  </si>
  <si>
    <t>其他交通费</t>
  </si>
  <si>
    <t>对个人和家庭的补助</t>
  </si>
  <si>
    <t>退休费</t>
  </si>
  <si>
    <t>债务利息支出</t>
  </si>
  <si>
    <t>基本建设支出</t>
  </si>
  <si>
    <t>其他资本性支出</t>
  </si>
  <si>
    <t>办公设备购置费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</si>
  <si>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</si>
  <si>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</si>
  <si>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</si>
  <si>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</si>
  <si>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</si>
  <si>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无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</si>
  <si>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</si>
  <si>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</si>
  <si>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</si>
  <si>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</si>
  <si>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</si>
  <si>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</si>
  <si>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</si>
  <si>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</si>
  <si>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</si>
  <si>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</si>
  <si>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</si>
  <si>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</si>
  <si>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</si>
  <si>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</si>
  <si>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</si>
  <si>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</si>
  <si>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</si>
  <si>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</si>
  <si>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</si>
  <si>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</si>
  <si>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</si>
  <si>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</si>
  <si>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</si>
  <si>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</si>
  <si>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</si>
  <si>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</si>
  <si>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</si>
  <si>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</si>
  <si>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</si>
  <si>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</si>
  <si>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</si>
  <si>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</si>
  <si>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</si>
  <si>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</si>
  <si>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</si>
  <si>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</si>
  <si>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</si>
  <si>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</si>
  <si>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</si>
  <si>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</si>
  <si>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</si>
  <si>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</si>
  <si>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</si>
  <si>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</si>
  <si>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</si>
  <si>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</si>
  <si>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</si>
  <si>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</si>
  <si>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</si>
  <si>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</si>
  <si>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</si>
  <si>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</si>
  <si>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</si>
  <si>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</si>
  <si>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</si>
  <si>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</si>
  <si>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</si>
  <si>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</si>
  <si>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</si>
  <si>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</si>
  <si>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</si>
  <si>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</si>
  <si>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</si>
  <si>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</si>
  <si>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</si>
  <si>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</si>
  <si>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</si>
  <si>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</si>
  <si>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</si>
  <si>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</si>
  <si>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</si>
  <si>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</si>
  <si>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</si>
  <si>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</si>
  <si>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</si>
  <si>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</si>
  <si>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</si>
  <si>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</si>
  <si>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</si>
  <si>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</si>
  <si>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</si>
  <si>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</si>
  <si>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</si>
  <si>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</si>
  <si>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</si>
  <si>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</si>
  <si>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</si>
  <si>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</si>
  <si>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</si>
  <si>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</si>
  <si>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</si>
  <si>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</si>
  <si>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</si>
  <si>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</si>
  <si>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</si>
  <si>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</si>
  <si>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</si>
  <si>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</si>
  <si>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</si>
  <si>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归口管理的行政单位离退休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</si>
  <si>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</si>
  <si>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</si>
  <si>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</si>
  <si>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</si>
  <si>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</si>
  <si>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奖金</t>
  </si>
  <si>
    <t>附件2-9</t>
  </si>
  <si>
    <t>一般公共预算项目支出表</t>
  </si>
  <si>
    <t>附件2-10</t>
  </si>
  <si>
    <t>一般公共预算安排的机关运行经费及“三公”经费支出表</t>
  </si>
  <si>
    <t>单位名称：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</si>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</sst>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0" fillId="0" borderId="4" applyNumberFormat="0" applyFill="0" applyAlignment="0" applyProtection="0"/>
    <xf numFmtId="0" fontId="32" fillId="8" borderId="0" applyNumberFormat="0" applyBorder="0" applyAlignment="0" applyProtection="0"/>
    <xf numFmtId="0" fontId="26" fillId="0" borderId="5" applyNumberFormat="0" applyFill="0" applyAlignment="0" applyProtection="0"/>
    <xf numFmtId="0" fontId="32" fillId="9" borderId="0" applyNumberFormat="0" applyBorder="0" applyAlignment="0" applyProtection="0"/>
    <xf numFmtId="0" fontId="36" fillId="10" borderId="6" applyNumberFormat="0" applyAlignment="0" applyProtection="0"/>
    <xf numFmtId="0" fontId="35" fillId="10" borderId="1" applyNumberFormat="0" applyAlignment="0" applyProtection="0"/>
    <xf numFmtId="0" fontId="29" fillId="11" borderId="7" applyNumberFormat="0" applyAlignment="0" applyProtection="0"/>
    <xf numFmtId="0" fontId="7" fillId="3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2" fillId="2" borderId="0" applyNumberFormat="0" applyBorder="0" applyAlignment="0" applyProtection="0"/>
    <xf numFmtId="0" fontId="33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3" fontId="0" fillId="0" borderId="10" xfId="23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3" fontId="0" fillId="0" borderId="10" xfId="23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3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center" vertical="center" shrinkToFit="1"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0" fontId="4" fillId="24" borderId="10" xfId="69" applyFont="1" applyFill="1" applyBorder="1" applyAlignment="1">
      <alignment horizontal="right" vertical="center" shrinkToFit="1"/>
      <protection/>
    </xf>
    <xf numFmtId="0" fontId="4" fillId="24" borderId="10" xfId="69" applyFont="1" applyFill="1" applyBorder="1" applyAlignment="1">
      <alignment horizontal="lef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vertical="center"/>
      <protection/>
    </xf>
    <xf numFmtId="43" fontId="20" fillId="24" borderId="10" xfId="23" applyFont="1" applyFill="1" applyBorder="1" applyAlignment="1" applyProtection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14" xfId="45" applyFont="1" applyFill="1" applyBorder="1" applyAlignment="1">
      <alignment horizontal="center" vertical="center" wrapText="1" shrinkToFit="1"/>
    </xf>
    <xf numFmtId="0" fontId="21" fillId="24" borderId="15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13" xfId="45" applyFont="1" applyFill="1" applyBorder="1" applyAlignment="1">
      <alignment horizontal="center" vertical="center" wrapText="1" shrinkToFit="1"/>
    </xf>
    <xf numFmtId="0" fontId="21" fillId="24" borderId="16" xfId="45" applyFont="1" applyFill="1" applyBorder="1" applyAlignment="1">
      <alignment horizontal="center" vertical="center" wrapText="1" shrinkToFit="1"/>
    </xf>
    <xf numFmtId="0" fontId="21" fillId="24" borderId="17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18" xfId="45" applyFont="1" applyFill="1" applyBorder="1" applyAlignment="1">
      <alignment horizontal="center" vertical="center" wrapText="1" shrinkToFit="1"/>
    </xf>
    <xf numFmtId="0" fontId="21" fillId="24" borderId="19" xfId="45" applyNumberFormat="1" applyFont="1" applyFill="1" applyBorder="1" applyAlignment="1">
      <alignment horizontal="center" vertical="center" wrapText="1" shrinkToFit="1"/>
    </xf>
    <xf numFmtId="0" fontId="21" fillId="24" borderId="20" xfId="45" applyFont="1" applyFill="1" applyBorder="1" applyAlignment="1">
      <alignment horizontal="center" vertical="center" wrapText="1" shrinkToFit="1"/>
    </xf>
    <xf numFmtId="4" fontId="14" fillId="0" borderId="17" xfId="45" applyNumberFormat="1" applyFont="1" applyFill="1" applyBorder="1" applyAlignment="1">
      <alignment/>
    </xf>
    <xf numFmtId="0" fontId="14" fillId="0" borderId="21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4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NumberFormat="1" applyFont="1" applyFill="1" applyBorder="1" applyAlignment="1">
      <alignment horizontal="center" vertical="center" wrapText="1" shrinkToFit="1"/>
    </xf>
    <xf numFmtId="43" fontId="14" fillId="0" borderId="10" xfId="23" applyFont="1" applyFill="1" applyBorder="1" applyAlignment="1">
      <alignment horizontal="left" vertical="center" shrinkToFit="1"/>
    </xf>
    <xf numFmtId="0" fontId="22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22" xfId="66" applyFont="1" applyFill="1" applyBorder="1" applyAlignment="1">
      <alignment horizontal="left" vertical="center" shrinkToFit="1"/>
      <protection/>
    </xf>
    <xf numFmtId="0" fontId="7" fillId="24" borderId="16" xfId="66" applyFont="1" applyFill="1" applyBorder="1" applyAlignment="1">
      <alignment horizontal="left" vertical="center" shrinkToFit="1"/>
      <protection/>
    </xf>
    <xf numFmtId="4" fontId="7" fillId="24" borderId="16" xfId="66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2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3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22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shrinkToFit="1"/>
      <protection/>
    </xf>
    <xf numFmtId="0" fontId="7" fillId="24" borderId="22" xfId="66" applyFont="1" applyFill="1" applyBorder="1" applyAlignment="1">
      <alignment horizontal="center" vertical="center" shrinkToFit="1"/>
      <protection/>
    </xf>
    <xf numFmtId="0" fontId="7" fillId="24" borderId="16" xfId="66" applyFont="1" applyFill="1" applyBorder="1" applyAlignment="1">
      <alignment horizontal="right" vertical="center" shrinkToFit="1"/>
      <protection/>
    </xf>
    <xf numFmtId="0" fontId="7" fillId="0" borderId="22" xfId="66" applyFont="1" applyBorder="1" applyAlignment="1">
      <alignment horizontal="left" vertical="center" shrinkToFit="1"/>
      <protection/>
    </xf>
    <xf numFmtId="0" fontId="7" fillId="0" borderId="16" xfId="66" applyFont="1" applyBorder="1" applyAlignment="1">
      <alignment horizontal="left" vertical="center" shrinkToFit="1"/>
      <protection/>
    </xf>
    <xf numFmtId="4" fontId="7" fillId="0" borderId="16" xfId="66" applyNumberFormat="1" applyFont="1" applyBorder="1" applyAlignment="1">
      <alignment horizontal="right" vertical="center" shrinkToFit="1"/>
      <protection/>
    </xf>
    <xf numFmtId="0" fontId="7" fillId="0" borderId="16" xfId="66" applyFont="1" applyBorder="1" applyAlignment="1">
      <alignment horizontal="right" vertical="center" shrinkToFit="1"/>
      <protection/>
    </xf>
    <xf numFmtId="0" fontId="7" fillId="0" borderId="22" xfId="66" applyFont="1" applyBorder="1" applyAlignment="1">
      <alignment horizontal="center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3" fillId="24" borderId="14" xfId="65" applyFont="1" applyFill="1" applyBorder="1" applyAlignment="1">
      <alignment horizontal="center" vertical="center" wrapText="1" shrinkToFit="1"/>
    </xf>
    <xf numFmtId="0" fontId="23" fillId="24" borderId="16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left" vertical="center" wrapText="1" shrinkToFit="1"/>
    </xf>
    <xf numFmtId="4" fontId="23" fillId="0" borderId="19" xfId="65" applyNumberFormat="1" applyFont="1" applyBorder="1" applyAlignment="1">
      <alignment horizontal="center" shrinkToFit="1"/>
    </xf>
    <xf numFmtId="4" fontId="23" fillId="0" borderId="19" xfId="65" applyNumberFormat="1" applyFont="1" applyBorder="1" applyAlignment="1">
      <alignment horizontal="right"/>
    </xf>
    <xf numFmtId="0" fontId="23" fillId="24" borderId="19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1.25390625" style="0" customWidth="1"/>
  </cols>
  <sheetData>
    <row r="1" ht="14.25">
      <c r="A1" s="1" t="s">
        <v>0</v>
      </c>
    </row>
    <row r="2" spans="1:4" ht="18.75">
      <c r="A2" s="116" t="s">
        <v>1</v>
      </c>
      <c r="B2" s="116"/>
      <c r="C2" s="116"/>
      <c r="D2" s="116"/>
    </row>
    <row r="3" spans="1:4" ht="14.25">
      <c r="A3" s="117"/>
      <c r="B3" s="118"/>
      <c r="C3" s="118"/>
      <c r="D3" s="118"/>
    </row>
    <row r="4" spans="1:4" s="115" customFormat="1" ht="12">
      <c r="A4" s="119" t="s">
        <v>2</v>
      </c>
      <c r="B4" s="119"/>
      <c r="C4" s="119"/>
      <c r="D4" s="120" t="s">
        <v>3</v>
      </c>
    </row>
    <row r="5" spans="1:4" ht="14.25">
      <c r="A5" s="121" t="s">
        <v>4</v>
      </c>
      <c r="B5" s="122"/>
      <c r="C5" s="121" t="s">
        <v>5</v>
      </c>
      <c r="D5" s="122"/>
    </row>
    <row r="6" spans="1:4" ht="14.25">
      <c r="A6" s="123" t="s">
        <v>6</v>
      </c>
      <c r="B6" s="124" t="s">
        <v>7</v>
      </c>
      <c r="C6" s="125" t="s">
        <v>8</v>
      </c>
      <c r="D6" s="124" t="s">
        <v>7</v>
      </c>
    </row>
    <row r="7" spans="1:4" ht="14.25">
      <c r="A7" s="125" t="s">
        <v>9</v>
      </c>
      <c r="B7" s="126">
        <v>2404866</v>
      </c>
      <c r="C7" s="125" t="s">
        <v>10</v>
      </c>
      <c r="D7" s="126">
        <f>D8+D9+D10+D15</f>
        <v>2404866</v>
      </c>
    </row>
    <row r="8" spans="1:4" ht="14.25">
      <c r="A8" s="125" t="s">
        <v>11</v>
      </c>
      <c r="B8" s="126">
        <v>2399266</v>
      </c>
      <c r="C8" s="125" t="s">
        <v>12</v>
      </c>
      <c r="D8" s="31">
        <v>1642917</v>
      </c>
    </row>
    <row r="9" spans="1:4" ht="14.25">
      <c r="A9" s="125" t="s">
        <v>13</v>
      </c>
      <c r="B9" s="126">
        <v>5600</v>
      </c>
      <c r="C9" s="125" t="s">
        <v>14</v>
      </c>
      <c r="D9" s="126">
        <v>385000</v>
      </c>
    </row>
    <row r="10" spans="1:4" ht="14.25">
      <c r="A10" s="125" t="s">
        <v>15</v>
      </c>
      <c r="B10" s="126"/>
      <c r="C10" s="125" t="s">
        <v>16</v>
      </c>
      <c r="D10" s="126">
        <v>356949</v>
      </c>
    </row>
    <row r="11" spans="1:4" ht="14.25">
      <c r="A11" s="125" t="s">
        <v>17</v>
      </c>
      <c r="B11" s="127"/>
      <c r="C11" s="125" t="s">
        <v>18</v>
      </c>
      <c r="D11" s="127"/>
    </row>
    <row r="12" spans="1:4" ht="14.25">
      <c r="A12" s="125" t="s">
        <v>19</v>
      </c>
      <c r="B12" s="126"/>
      <c r="C12" s="125" t="s">
        <v>20</v>
      </c>
      <c r="D12" s="127"/>
    </row>
    <row r="13" spans="1:4" ht="14.25">
      <c r="A13" s="125" t="s">
        <v>21</v>
      </c>
      <c r="B13" s="127"/>
      <c r="C13" s="125" t="s">
        <v>22</v>
      </c>
      <c r="D13" s="126"/>
    </row>
    <row r="14" spans="1:4" ht="14.25">
      <c r="A14" s="125" t="s">
        <v>23</v>
      </c>
      <c r="B14" s="127"/>
      <c r="C14" s="125" t="s">
        <v>24</v>
      </c>
      <c r="D14" s="126"/>
    </row>
    <row r="15" spans="1:4" ht="14.25">
      <c r="A15" s="125" t="s">
        <v>25</v>
      </c>
      <c r="B15" s="127"/>
      <c r="C15" s="125" t="s">
        <v>26</v>
      </c>
      <c r="D15" s="126">
        <v>20000</v>
      </c>
    </row>
    <row r="16" spans="1:4" ht="14.25">
      <c r="A16" s="125" t="s">
        <v>27</v>
      </c>
      <c r="B16" s="127"/>
      <c r="C16" s="125" t="s">
        <v>28</v>
      </c>
      <c r="D16" s="126"/>
    </row>
    <row r="17" spans="1:4" ht="14.25">
      <c r="A17" s="125" t="s">
        <v>29</v>
      </c>
      <c r="B17" s="126"/>
      <c r="C17" s="125"/>
      <c r="D17" s="128"/>
    </row>
    <row r="18" spans="1:4" ht="14.25">
      <c r="A18" s="125" t="s">
        <v>30</v>
      </c>
      <c r="B18" s="126"/>
      <c r="C18" s="125" t="s">
        <v>31</v>
      </c>
      <c r="D18" s="126"/>
    </row>
    <row r="19" spans="1:4" ht="14.25">
      <c r="A19" s="125" t="s">
        <v>32</v>
      </c>
      <c r="B19" s="126"/>
      <c r="C19" s="125" t="s">
        <v>24</v>
      </c>
      <c r="D19" s="126"/>
    </row>
    <row r="20" spans="1:4" ht="14.25">
      <c r="A20" s="125" t="s">
        <v>33</v>
      </c>
      <c r="B20" s="126"/>
      <c r="C20" s="125" t="s">
        <v>34</v>
      </c>
      <c r="D20" s="126"/>
    </row>
    <row r="21" spans="1:4" ht="14.25">
      <c r="A21" s="125" t="s">
        <v>35</v>
      </c>
      <c r="B21" s="126"/>
      <c r="C21" s="125" t="s">
        <v>36</v>
      </c>
      <c r="D21" s="126"/>
    </row>
    <row r="22" spans="1:4" ht="14.25">
      <c r="A22" s="125"/>
      <c r="B22" s="128"/>
      <c r="C22" s="125" t="s">
        <v>37</v>
      </c>
      <c r="D22" s="126"/>
    </row>
    <row r="23" spans="1:4" ht="14.25">
      <c r="A23" s="125"/>
      <c r="B23" s="128"/>
      <c r="C23" s="125" t="s">
        <v>38</v>
      </c>
      <c r="D23" s="126"/>
    </row>
    <row r="24" spans="1:4" ht="14.25">
      <c r="A24" s="125"/>
      <c r="B24" s="128"/>
      <c r="C24" s="125" t="s">
        <v>28</v>
      </c>
      <c r="D24" s="126"/>
    </row>
    <row r="25" spans="1:4" ht="14.25">
      <c r="A25" s="125"/>
      <c r="B25" s="128"/>
      <c r="C25" s="125"/>
      <c r="D25" s="128"/>
    </row>
    <row r="26" spans="1:4" ht="14.25">
      <c r="A26" s="125"/>
      <c r="B26" s="128"/>
      <c r="C26" s="125" t="s">
        <v>39</v>
      </c>
      <c r="D26" s="126"/>
    </row>
    <row r="27" spans="1:4" ht="14.25">
      <c r="A27" s="125"/>
      <c r="B27" s="128"/>
      <c r="C27" s="125"/>
      <c r="D27" s="128"/>
    </row>
    <row r="28" spans="1:4" ht="14.25">
      <c r="A28" s="125" t="s">
        <v>40</v>
      </c>
      <c r="B28" s="126">
        <v>2404866</v>
      </c>
      <c r="C28" s="123" t="s">
        <v>41</v>
      </c>
      <c r="D28" s="126">
        <v>2404866</v>
      </c>
    </row>
    <row r="29" spans="1:4" ht="14.25">
      <c r="A29" s="125"/>
      <c r="B29" s="128"/>
      <c r="C29" s="125"/>
      <c r="D29" s="128"/>
    </row>
    <row r="30" spans="1:4" ht="14.25">
      <c r="A30" s="125" t="s">
        <v>42</v>
      </c>
      <c r="B30" s="126"/>
      <c r="C30" s="125" t="s">
        <v>43</v>
      </c>
      <c r="D30" s="126"/>
    </row>
    <row r="31" spans="1:4" ht="14.25">
      <c r="A31" s="125" t="s">
        <v>44</v>
      </c>
      <c r="B31" s="127"/>
      <c r="C31" s="125" t="s">
        <v>45</v>
      </c>
      <c r="D31" s="127"/>
    </row>
    <row r="32" spans="1:4" ht="14.25">
      <c r="A32" s="125" t="s">
        <v>46</v>
      </c>
      <c r="B32" s="126"/>
      <c r="C32" s="125" t="s">
        <v>47</v>
      </c>
      <c r="D32" s="127"/>
    </row>
    <row r="33" spans="1:4" ht="14.25">
      <c r="A33" s="125" t="s">
        <v>48</v>
      </c>
      <c r="B33" s="127"/>
      <c r="C33" s="125"/>
      <c r="D33" s="128"/>
    </row>
    <row r="34" spans="1:4" ht="14.25">
      <c r="A34" s="125"/>
      <c r="B34" s="128"/>
      <c r="C34" s="125"/>
      <c r="D34" s="128"/>
    </row>
    <row r="35" spans="1:4" ht="14.25">
      <c r="A35" s="125"/>
      <c r="B35" s="128"/>
      <c r="C35" s="125"/>
      <c r="D35" s="128"/>
    </row>
    <row r="36" spans="1:4" ht="14.25">
      <c r="A36" s="125" t="s">
        <v>49</v>
      </c>
      <c r="B36" s="127"/>
      <c r="C36" s="125" t="s">
        <v>50</v>
      </c>
      <c r="D36" s="128"/>
    </row>
    <row r="37" spans="1:4" ht="14.25">
      <c r="A37" s="125"/>
      <c r="B37" s="128"/>
      <c r="C37" s="125"/>
      <c r="D37" s="128"/>
    </row>
    <row r="38" spans="1:4" ht="14.25">
      <c r="A38" s="125" t="s">
        <v>51</v>
      </c>
      <c r="B38" s="126">
        <v>2404866</v>
      </c>
      <c r="C38" s="123" t="s">
        <v>52</v>
      </c>
      <c r="D38" s="126">
        <v>2404866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244</v>
      </c>
    </row>
    <row r="2" spans="1:2" ht="30" customHeight="1">
      <c r="A2" s="11" t="s">
        <v>245</v>
      </c>
      <c r="B2" s="11"/>
    </row>
    <row r="3" spans="1:2" ht="30" customHeight="1">
      <c r="A3" s="12" t="s">
        <v>246</v>
      </c>
      <c r="B3" s="13" t="s">
        <v>3</v>
      </c>
    </row>
    <row r="4" spans="1:2" ht="39" customHeight="1">
      <c r="A4" s="14" t="s">
        <v>57</v>
      </c>
      <c r="B4" s="14" t="s">
        <v>247</v>
      </c>
    </row>
    <row r="5" spans="1:2" ht="39" customHeight="1">
      <c r="A5" s="15" t="s">
        <v>248</v>
      </c>
      <c r="B5" s="16">
        <v>385000</v>
      </c>
    </row>
    <row r="6" spans="1:2" ht="39" customHeight="1">
      <c r="A6" s="17" t="s">
        <v>249</v>
      </c>
      <c r="B6" s="18">
        <f>B10+B11</f>
        <v>99900</v>
      </c>
    </row>
    <row r="7" spans="1:2" ht="39" customHeight="1">
      <c r="A7" s="10" t="s">
        <v>250</v>
      </c>
      <c r="B7" s="10"/>
    </row>
    <row r="8" spans="1:2" ht="39" customHeight="1">
      <c r="A8" s="10" t="s">
        <v>251</v>
      </c>
      <c r="B8" s="10"/>
    </row>
    <row r="9" spans="1:2" ht="39" customHeight="1">
      <c r="A9" s="10" t="s">
        <v>252</v>
      </c>
      <c r="B9" s="10"/>
    </row>
    <row r="10" spans="1:2" ht="39" customHeight="1">
      <c r="A10" s="10" t="s">
        <v>253</v>
      </c>
      <c r="B10" s="18">
        <v>40000</v>
      </c>
    </row>
    <row r="11" spans="1:2" ht="39" customHeight="1">
      <c r="A11" s="10" t="s">
        <v>254</v>
      </c>
      <c r="B11" s="18">
        <v>59900</v>
      </c>
    </row>
    <row r="12" spans="1:2" ht="14.25">
      <c r="A12" s="19" t="s">
        <v>255</v>
      </c>
      <c r="B12" s="19"/>
    </row>
    <row r="13" spans="1:2" ht="14.25">
      <c r="A13" s="20" t="s">
        <v>256</v>
      </c>
      <c r="B13" s="20"/>
    </row>
    <row r="14" spans="1:2" ht="37.5" customHeight="1">
      <c r="A14" s="21" t="s">
        <v>257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258</v>
      </c>
    </row>
    <row r="2" spans="1:7" ht="22.5">
      <c r="A2" s="2" t="s">
        <v>259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260</v>
      </c>
      <c r="B4" s="7"/>
      <c r="C4" s="7"/>
      <c r="D4" s="7"/>
      <c r="E4" s="7" t="s">
        <v>261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96</v>
      </c>
      <c r="F5" s="7" t="s">
        <v>86</v>
      </c>
      <c r="G5" s="7" t="s">
        <v>87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 t="s">
        <v>135</v>
      </c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A9" sqref="A9:F1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>
      <c r="A3" s="97" t="s">
        <v>55</v>
      </c>
      <c r="B3" s="97"/>
      <c r="C3" s="97"/>
      <c r="D3" s="98"/>
      <c r="E3" s="98"/>
      <c r="F3" s="98"/>
      <c r="G3" s="98"/>
      <c r="H3" s="99"/>
      <c r="I3" s="98"/>
      <c r="J3" s="113"/>
      <c r="K3" s="114" t="s">
        <v>56</v>
      </c>
    </row>
    <row r="4" spans="1:11" ht="21" customHeight="1">
      <c r="A4" s="100" t="s">
        <v>57</v>
      </c>
      <c r="B4" s="101"/>
      <c r="C4" s="101"/>
      <c r="D4" s="101"/>
      <c r="E4" s="102" t="s">
        <v>58</v>
      </c>
      <c r="F4" s="102" t="s">
        <v>59</v>
      </c>
      <c r="G4" s="102" t="s">
        <v>60</v>
      </c>
      <c r="H4" s="102" t="s">
        <v>61</v>
      </c>
      <c r="I4" s="102" t="s">
        <v>62</v>
      </c>
      <c r="J4" s="102" t="s">
        <v>63</v>
      </c>
      <c r="K4" s="102" t="s">
        <v>64</v>
      </c>
    </row>
    <row r="5" spans="1:11" ht="21" customHeight="1">
      <c r="A5" s="103" t="s">
        <v>65</v>
      </c>
      <c r="B5" s="104"/>
      <c r="C5" s="104"/>
      <c r="D5" s="105" t="s">
        <v>66</v>
      </c>
      <c r="E5" s="104"/>
      <c r="F5" s="104"/>
      <c r="G5" s="104"/>
      <c r="H5" s="104"/>
      <c r="I5" s="104"/>
      <c r="J5" s="104"/>
      <c r="K5" s="102"/>
    </row>
    <row r="6" spans="1:11" ht="21" customHeight="1">
      <c r="A6" s="103"/>
      <c r="B6" s="104"/>
      <c r="C6" s="104"/>
      <c r="D6" s="105"/>
      <c r="E6" s="104"/>
      <c r="F6" s="104"/>
      <c r="G6" s="104"/>
      <c r="H6" s="104"/>
      <c r="I6" s="104"/>
      <c r="J6" s="104"/>
      <c r="K6" s="102"/>
    </row>
    <row r="7" spans="1:11" ht="21" customHeight="1">
      <c r="A7" s="106" t="s">
        <v>67</v>
      </c>
      <c r="B7" s="105" t="s">
        <v>68</v>
      </c>
      <c r="C7" s="105" t="s">
        <v>69</v>
      </c>
      <c r="D7" s="105" t="s">
        <v>70</v>
      </c>
      <c r="E7" s="104" t="s">
        <v>71</v>
      </c>
      <c r="F7" s="104" t="s">
        <v>72</v>
      </c>
      <c r="G7" s="104" t="s">
        <v>73</v>
      </c>
      <c r="H7" s="104" t="s">
        <v>74</v>
      </c>
      <c r="I7" s="104" t="s">
        <v>75</v>
      </c>
      <c r="J7" s="104" t="s">
        <v>76</v>
      </c>
      <c r="K7" s="104" t="s">
        <v>77</v>
      </c>
    </row>
    <row r="8" spans="1:11" ht="21" customHeight="1">
      <c r="A8" s="106"/>
      <c r="B8" s="105"/>
      <c r="C8" s="105"/>
      <c r="D8" s="105" t="s">
        <v>78</v>
      </c>
      <c r="E8" s="92">
        <v>2404866</v>
      </c>
      <c r="F8" s="92">
        <v>2404866</v>
      </c>
      <c r="G8" s="92"/>
      <c r="H8" s="92"/>
      <c r="I8" s="92"/>
      <c r="J8" s="92"/>
      <c r="K8" s="92"/>
    </row>
    <row r="9" spans="1:11" ht="21" customHeight="1">
      <c r="A9" s="90">
        <v>2080501</v>
      </c>
      <c r="B9" s="91"/>
      <c r="C9" s="91"/>
      <c r="D9" s="91" t="s">
        <v>79</v>
      </c>
      <c r="E9" s="92">
        <v>356949</v>
      </c>
      <c r="F9" s="92">
        <v>356949</v>
      </c>
      <c r="G9" s="107"/>
      <c r="H9" s="92"/>
      <c r="I9" s="107"/>
      <c r="J9" s="107"/>
      <c r="K9" s="92"/>
    </row>
    <row r="10" spans="1:11" ht="21" customHeight="1">
      <c r="A10" s="90">
        <v>2100402</v>
      </c>
      <c r="B10" s="91"/>
      <c r="C10" s="91"/>
      <c r="D10" s="91" t="s">
        <v>80</v>
      </c>
      <c r="E10" s="92">
        <v>1952059</v>
      </c>
      <c r="F10" s="92">
        <v>1952059</v>
      </c>
      <c r="G10" s="107"/>
      <c r="H10" s="107"/>
      <c r="I10" s="107"/>
      <c r="J10" s="107"/>
      <c r="K10" s="92"/>
    </row>
    <row r="11" spans="1:11" ht="21" customHeight="1">
      <c r="A11" s="90">
        <v>2101101</v>
      </c>
      <c r="B11" s="91"/>
      <c r="C11" s="91"/>
      <c r="D11" s="91" t="s">
        <v>81</v>
      </c>
      <c r="E11" s="92">
        <v>75006</v>
      </c>
      <c r="F11" s="92">
        <v>75006</v>
      </c>
      <c r="G11" s="107"/>
      <c r="H11" s="107"/>
      <c r="I11" s="107"/>
      <c r="J11" s="107"/>
      <c r="K11" s="92"/>
    </row>
    <row r="12" spans="1:11" ht="21" customHeight="1">
      <c r="A12" s="90">
        <v>2101102</v>
      </c>
      <c r="B12" s="91"/>
      <c r="C12" s="91"/>
      <c r="D12" s="91" t="s">
        <v>82</v>
      </c>
      <c r="E12" s="92">
        <v>20852</v>
      </c>
      <c r="F12" s="92">
        <v>20852</v>
      </c>
      <c r="G12" s="107"/>
      <c r="H12" s="107"/>
      <c r="I12" s="107"/>
      <c r="J12" s="107"/>
      <c r="K12" s="107"/>
    </row>
    <row r="13" spans="1:11" ht="21" customHeight="1">
      <c r="A13" s="108"/>
      <c r="B13" s="109"/>
      <c r="C13" s="109"/>
      <c r="D13" s="109"/>
      <c r="E13" s="110"/>
      <c r="F13" s="110"/>
      <c r="G13" s="111"/>
      <c r="H13" s="111"/>
      <c r="I13" s="111"/>
      <c r="J13" s="111"/>
      <c r="K13" s="111"/>
    </row>
    <row r="14" spans="1:11" ht="21" customHeight="1">
      <c r="A14" s="108"/>
      <c r="B14" s="109"/>
      <c r="C14" s="109"/>
      <c r="D14" s="109"/>
      <c r="E14" s="110"/>
      <c r="F14" s="110"/>
      <c r="G14" s="111"/>
      <c r="H14" s="111"/>
      <c r="I14" s="111"/>
      <c r="J14" s="111"/>
      <c r="K14" s="111"/>
    </row>
    <row r="15" spans="1:11" ht="21" customHeight="1">
      <c r="A15" s="108"/>
      <c r="B15" s="109"/>
      <c r="C15" s="109"/>
      <c r="D15" s="109"/>
      <c r="E15" s="110"/>
      <c r="F15" s="110"/>
      <c r="G15" s="111"/>
      <c r="H15" s="111"/>
      <c r="I15" s="111"/>
      <c r="J15" s="111"/>
      <c r="K15" s="111"/>
    </row>
    <row r="16" spans="1:11" ht="21" customHeight="1">
      <c r="A16" s="112"/>
      <c r="B16" s="112"/>
      <c r="C16" s="112"/>
      <c r="D16" s="109"/>
      <c r="E16" s="110"/>
      <c r="F16" s="110"/>
      <c r="G16" s="111"/>
      <c r="H16" s="111"/>
      <c r="I16" s="111"/>
      <c r="J16" s="111"/>
      <c r="K16" s="111"/>
    </row>
    <row r="17" spans="1:11" ht="21" customHeight="1">
      <c r="A17" s="112"/>
      <c r="B17" s="112"/>
      <c r="C17" s="112"/>
      <c r="D17" s="109"/>
      <c r="E17" s="110"/>
      <c r="F17" s="110"/>
      <c r="G17" s="111"/>
      <c r="H17" s="111"/>
      <c r="I17" s="111"/>
      <c r="J17" s="111"/>
      <c r="K17" s="111"/>
    </row>
    <row r="18" spans="1:11" ht="21" customHeight="1">
      <c r="A18" s="108"/>
      <c r="B18" s="109"/>
      <c r="C18" s="109"/>
      <c r="D18" s="109"/>
      <c r="E18" s="110"/>
      <c r="F18" s="110"/>
      <c r="G18" s="111"/>
      <c r="H18" s="111"/>
      <c r="I18" s="111"/>
      <c r="J18" s="111"/>
      <c r="K18" s="111"/>
    </row>
    <row r="19" spans="1:11" ht="21" customHeight="1">
      <c r="A19" s="108"/>
      <c r="B19" s="109"/>
      <c r="C19" s="109"/>
      <c r="D19" s="109"/>
      <c r="E19" s="110"/>
      <c r="F19" s="110"/>
      <c r="G19" s="111"/>
      <c r="H19" s="111"/>
      <c r="I19" s="111"/>
      <c r="J19" s="111"/>
      <c r="K19" s="110"/>
    </row>
    <row r="20" spans="1:11" ht="21" customHeight="1">
      <c r="A20" s="108"/>
      <c r="B20" s="109"/>
      <c r="C20" s="109"/>
      <c r="D20" s="109"/>
      <c r="E20" s="110"/>
      <c r="F20" s="110"/>
      <c r="G20" s="111"/>
      <c r="H20" s="111"/>
      <c r="I20" s="111"/>
      <c r="J20" s="111"/>
      <c r="K20" s="111"/>
    </row>
  </sheetData>
  <sheetProtection/>
  <mergeCells count="27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83</v>
      </c>
    </row>
    <row r="2" spans="1:10" ht="27">
      <c r="A2" s="83" t="s">
        <v>84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14.25">
      <c r="A3" s="84" t="s">
        <v>55</v>
      </c>
      <c r="B3" s="84"/>
      <c r="C3" s="84"/>
      <c r="D3" s="85"/>
      <c r="E3" s="85"/>
      <c r="F3" s="86"/>
      <c r="G3" s="85"/>
      <c r="H3" s="85"/>
      <c r="I3" s="85"/>
      <c r="J3" s="95"/>
      <c r="K3" t="s">
        <v>56</v>
      </c>
    </row>
    <row r="4" spans="1:11" ht="14.25">
      <c r="A4" s="87" t="s">
        <v>57</v>
      </c>
      <c r="B4" s="87"/>
      <c r="C4" s="87"/>
      <c r="D4" s="87"/>
      <c r="E4" s="88" t="s">
        <v>85</v>
      </c>
      <c r="F4" s="88" t="s">
        <v>86</v>
      </c>
      <c r="G4" s="88" t="s">
        <v>87</v>
      </c>
      <c r="H4" s="88" t="s">
        <v>88</v>
      </c>
      <c r="I4" s="88" t="s">
        <v>89</v>
      </c>
      <c r="J4" s="88" t="s">
        <v>90</v>
      </c>
      <c r="K4" s="10" t="s">
        <v>91</v>
      </c>
    </row>
    <row r="5" spans="1:11" ht="14.25">
      <c r="A5" s="88" t="s">
        <v>65</v>
      </c>
      <c r="B5" s="88"/>
      <c r="C5" s="88"/>
      <c r="D5" s="87" t="s">
        <v>66</v>
      </c>
      <c r="E5" s="88"/>
      <c r="F5" s="88"/>
      <c r="G5" s="88"/>
      <c r="H5" s="88"/>
      <c r="I5" s="88"/>
      <c r="J5" s="88"/>
      <c r="K5" s="10"/>
    </row>
    <row r="6" spans="1:11" ht="14.25">
      <c r="A6" s="88"/>
      <c r="B6" s="88"/>
      <c r="C6" s="88"/>
      <c r="D6" s="87"/>
      <c r="E6" s="88"/>
      <c r="F6" s="88"/>
      <c r="G6" s="88"/>
      <c r="H6" s="88"/>
      <c r="I6" s="88"/>
      <c r="J6" s="88"/>
      <c r="K6" s="10"/>
    </row>
    <row r="7" spans="1:11" ht="14.25">
      <c r="A7" s="88"/>
      <c r="B7" s="88"/>
      <c r="C7" s="88"/>
      <c r="D7" s="87"/>
      <c r="E7" s="88"/>
      <c r="F7" s="88"/>
      <c r="G7" s="88"/>
      <c r="H7" s="88"/>
      <c r="I7" s="88"/>
      <c r="J7" s="88"/>
      <c r="K7" s="10"/>
    </row>
    <row r="8" spans="1:11" ht="14.25">
      <c r="A8" s="87" t="s">
        <v>67</v>
      </c>
      <c r="B8" s="87" t="s">
        <v>68</v>
      </c>
      <c r="C8" s="87" t="s">
        <v>69</v>
      </c>
      <c r="D8" s="87" t="s">
        <v>70</v>
      </c>
      <c r="E8" s="88" t="s">
        <v>71</v>
      </c>
      <c r="F8" s="88" t="s">
        <v>72</v>
      </c>
      <c r="G8" s="88" t="s">
        <v>73</v>
      </c>
      <c r="H8" s="88" t="s">
        <v>74</v>
      </c>
      <c r="I8" s="88" t="s">
        <v>75</v>
      </c>
      <c r="J8" s="88" t="s">
        <v>76</v>
      </c>
      <c r="K8" s="10"/>
    </row>
    <row r="9" spans="1:11" ht="14.25">
      <c r="A9" s="87"/>
      <c r="B9" s="87"/>
      <c r="C9" s="87"/>
      <c r="D9" s="87" t="s">
        <v>78</v>
      </c>
      <c r="E9" s="89">
        <v>2404866</v>
      </c>
      <c r="F9" s="89">
        <v>2404866</v>
      </c>
      <c r="G9" s="89"/>
      <c r="H9" s="89"/>
      <c r="I9" s="89"/>
      <c r="J9" s="89"/>
      <c r="K9" s="10"/>
    </row>
    <row r="10" spans="1:11" ht="14.25">
      <c r="A10" s="90">
        <v>2080501</v>
      </c>
      <c r="B10" s="91"/>
      <c r="C10" s="91"/>
      <c r="D10" s="91" t="s">
        <v>79</v>
      </c>
      <c r="E10" s="92">
        <v>356949</v>
      </c>
      <c r="F10" s="92">
        <v>356949</v>
      </c>
      <c r="G10" s="89"/>
      <c r="H10" s="93"/>
      <c r="I10" s="93"/>
      <c r="J10" s="93"/>
      <c r="K10" s="10"/>
    </row>
    <row r="11" spans="1:11" ht="14.25">
      <c r="A11" s="90">
        <v>2100402</v>
      </c>
      <c r="B11" s="91"/>
      <c r="C11" s="91"/>
      <c r="D11" s="91" t="s">
        <v>80</v>
      </c>
      <c r="E11" s="92">
        <v>1952059</v>
      </c>
      <c r="F11" s="92">
        <v>1952059</v>
      </c>
      <c r="G11" s="89"/>
      <c r="H11" s="93"/>
      <c r="I11" s="93"/>
      <c r="J11" s="93"/>
      <c r="K11" s="10"/>
    </row>
    <row r="12" spans="1:11" ht="14.25">
      <c r="A12" s="90">
        <v>2101101</v>
      </c>
      <c r="B12" s="91"/>
      <c r="C12" s="91"/>
      <c r="D12" s="91" t="s">
        <v>81</v>
      </c>
      <c r="E12" s="92">
        <v>75006</v>
      </c>
      <c r="F12" s="92">
        <v>75006</v>
      </c>
      <c r="G12" s="93"/>
      <c r="H12" s="93"/>
      <c r="I12" s="93"/>
      <c r="J12" s="93"/>
      <c r="K12" s="10"/>
    </row>
    <row r="13" spans="1:11" ht="14.25">
      <c r="A13" s="90">
        <v>2101102</v>
      </c>
      <c r="B13" s="91"/>
      <c r="C13" s="91"/>
      <c r="D13" s="91" t="s">
        <v>82</v>
      </c>
      <c r="E13" s="92">
        <v>20852</v>
      </c>
      <c r="F13" s="92">
        <v>20852</v>
      </c>
      <c r="G13" s="89"/>
      <c r="H13" s="93"/>
      <c r="I13" s="93"/>
      <c r="J13" s="93"/>
      <c r="K13" s="10"/>
    </row>
    <row r="14" spans="1:11" ht="14.25">
      <c r="A14" s="94"/>
      <c r="B14" s="94"/>
      <c r="C14" s="94"/>
      <c r="D14" s="94"/>
      <c r="E14" s="89"/>
      <c r="F14" s="89"/>
      <c r="G14" s="89"/>
      <c r="H14" s="93"/>
      <c r="I14" s="93"/>
      <c r="J14" s="93"/>
      <c r="K14" s="10"/>
    </row>
    <row r="15" spans="1:11" ht="14.25">
      <c r="A15" s="94"/>
      <c r="B15" s="94"/>
      <c r="C15" s="94"/>
      <c r="D15" s="94"/>
      <c r="E15" s="89"/>
      <c r="F15" s="89"/>
      <c r="G15" s="89"/>
      <c r="H15" s="93"/>
      <c r="I15" s="93"/>
      <c r="J15" s="93"/>
      <c r="K15" s="10"/>
    </row>
    <row r="16" spans="1:11" ht="14.25">
      <c r="A16" s="94"/>
      <c r="B16" s="94"/>
      <c r="C16" s="94"/>
      <c r="D16" s="94"/>
      <c r="E16" s="89"/>
      <c r="F16" s="89"/>
      <c r="G16" s="89"/>
      <c r="H16" s="93"/>
      <c r="I16" s="93"/>
      <c r="J16" s="93"/>
      <c r="K16" s="10"/>
    </row>
    <row r="17" spans="1:11" ht="14.25">
      <c r="A17" s="94"/>
      <c r="B17" s="94"/>
      <c r="C17" s="94"/>
      <c r="D17" s="94"/>
      <c r="E17" s="89"/>
      <c r="F17" s="93"/>
      <c r="G17" s="89"/>
      <c r="H17" s="93"/>
      <c r="I17" s="93"/>
      <c r="J17" s="93"/>
      <c r="K17" s="10"/>
    </row>
    <row r="18" spans="1:11" ht="14.25">
      <c r="A18" s="94"/>
      <c r="B18" s="94"/>
      <c r="C18" s="94"/>
      <c r="D18" s="94"/>
      <c r="E18" s="89"/>
      <c r="F18" s="89"/>
      <c r="G18" s="89"/>
      <c r="H18" s="93"/>
      <c r="I18" s="93"/>
      <c r="J18" s="93"/>
      <c r="K18" s="10"/>
    </row>
    <row r="19" spans="1:11" ht="14.25">
      <c r="A19" s="94"/>
      <c r="B19" s="94"/>
      <c r="C19" s="94"/>
      <c r="D19" s="94"/>
      <c r="E19" s="89"/>
      <c r="F19" s="89"/>
      <c r="G19" s="93"/>
      <c r="H19" s="93"/>
      <c r="I19" s="93"/>
      <c r="J19" s="93"/>
      <c r="K19" s="10"/>
    </row>
    <row r="20" spans="1:11" ht="14.25">
      <c r="A20" s="94"/>
      <c r="B20" s="94"/>
      <c r="C20" s="94"/>
      <c r="D20" s="94"/>
      <c r="E20" s="89"/>
      <c r="F20" s="89"/>
      <c r="G20" s="89"/>
      <c r="H20" s="93"/>
      <c r="I20" s="93"/>
      <c r="J20" s="93"/>
      <c r="K20" s="10"/>
    </row>
  </sheetData>
  <sheetProtection/>
  <mergeCells count="26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workbookViewId="0" topLeftCell="A1">
      <selection activeCell="B29" sqref="B29"/>
    </sheetView>
  </sheetViews>
  <sheetFormatPr defaultColWidth="8.875" defaultRowHeight="14.25"/>
  <cols>
    <col min="1" max="1" width="19.00390625" style="0" customWidth="1"/>
    <col min="2" max="2" width="11.25390625" style="0" customWidth="1"/>
    <col min="3" max="3" width="13.00390625" style="0" customWidth="1"/>
    <col min="4" max="4" width="11.75390625" style="0" customWidth="1"/>
    <col min="5" max="5" width="12.75390625" style="0" customWidth="1"/>
    <col min="6" max="6" width="11.50390625" style="0" customWidth="1"/>
  </cols>
  <sheetData>
    <row r="1" ht="14.25">
      <c r="A1" s="1" t="s">
        <v>92</v>
      </c>
    </row>
    <row r="2" spans="1:7" ht="18.75">
      <c r="A2" s="22" t="s">
        <v>93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23"/>
      <c r="F3" s="23"/>
      <c r="G3" s="61" t="s">
        <v>3</v>
      </c>
    </row>
    <row r="4" spans="1:7" ht="14.25">
      <c r="A4" s="75" t="s">
        <v>94</v>
      </c>
      <c r="B4" s="75" t="s">
        <v>78</v>
      </c>
      <c r="C4" s="76" t="s">
        <v>95</v>
      </c>
      <c r="D4" s="77"/>
      <c r="E4" s="77"/>
      <c r="F4" s="77"/>
      <c r="G4" s="78"/>
    </row>
    <row r="5" spans="1:7" ht="14.25">
      <c r="A5" s="79"/>
      <c r="B5" s="79"/>
      <c r="C5" s="75" t="s">
        <v>96</v>
      </c>
      <c r="D5" s="76" t="s">
        <v>97</v>
      </c>
      <c r="E5" s="78"/>
      <c r="F5" s="75" t="s">
        <v>98</v>
      </c>
      <c r="G5" s="75" t="s">
        <v>99</v>
      </c>
    </row>
    <row r="6" spans="1:7" ht="24">
      <c r="A6" s="80"/>
      <c r="B6" s="80"/>
      <c r="C6" s="80"/>
      <c r="D6" s="81" t="s">
        <v>100</v>
      </c>
      <c r="E6" s="81" t="s">
        <v>101</v>
      </c>
      <c r="F6" s="80"/>
      <c r="G6" s="80"/>
    </row>
    <row r="7" spans="1:7" ht="14.25">
      <c r="A7" s="28" t="s">
        <v>78</v>
      </c>
      <c r="B7" s="29">
        <f>B8+B16+B32+B44</f>
        <v>2404866</v>
      </c>
      <c r="C7" s="29">
        <f>C8+C16+C32+C44</f>
        <v>2404866</v>
      </c>
      <c r="D7" s="29">
        <f>D8+D16+D32+D44</f>
        <v>2399266</v>
      </c>
      <c r="E7" s="29">
        <v>5600</v>
      </c>
      <c r="F7" s="29"/>
      <c r="G7" s="29"/>
    </row>
    <row r="8" spans="1:7" ht="14.25">
      <c r="A8" s="30" t="s">
        <v>102</v>
      </c>
      <c r="B8" s="31">
        <v>1642917</v>
      </c>
      <c r="C8" s="31">
        <v>1642917</v>
      </c>
      <c r="D8" s="31">
        <v>1642917</v>
      </c>
      <c r="E8" s="30"/>
      <c r="F8" s="30"/>
      <c r="G8" s="30"/>
    </row>
    <row r="9" spans="1:7" ht="14.25">
      <c r="A9" s="30" t="s">
        <v>103</v>
      </c>
      <c r="B9" s="31">
        <v>1232391</v>
      </c>
      <c r="C9" s="31">
        <v>1232391</v>
      </c>
      <c r="D9" s="31">
        <v>1232391</v>
      </c>
      <c r="E9" s="30"/>
      <c r="F9" s="30"/>
      <c r="G9" s="30"/>
    </row>
    <row r="10" spans="1:7" ht="14.25">
      <c r="A10" s="30" t="s">
        <v>104</v>
      </c>
      <c r="B10" s="31">
        <v>60800</v>
      </c>
      <c r="C10" s="31">
        <v>60800</v>
      </c>
      <c r="D10" s="31">
        <v>60800</v>
      </c>
      <c r="E10" s="30"/>
      <c r="F10" s="30"/>
      <c r="G10" s="30"/>
    </row>
    <row r="11" spans="1:7" ht="14.25">
      <c r="A11" s="30" t="s">
        <v>105</v>
      </c>
      <c r="B11" s="31">
        <v>135323</v>
      </c>
      <c r="C11" s="31">
        <v>135323</v>
      </c>
      <c r="D11" s="31">
        <v>135323</v>
      </c>
      <c r="E11" s="30"/>
      <c r="F11" s="30"/>
      <c r="G11" s="30"/>
    </row>
    <row r="12" spans="1:7" ht="14.25">
      <c r="A12" s="30" t="s">
        <v>106</v>
      </c>
      <c r="B12" s="31">
        <v>118545</v>
      </c>
      <c r="C12" s="31">
        <v>118545</v>
      </c>
      <c r="D12" s="31">
        <v>118545</v>
      </c>
      <c r="E12" s="30"/>
      <c r="F12" s="30"/>
      <c r="G12" s="30"/>
    </row>
    <row r="13" spans="1:7" ht="14.25">
      <c r="A13" s="30" t="s">
        <v>107</v>
      </c>
      <c r="B13" s="31">
        <v>75006</v>
      </c>
      <c r="C13" s="31">
        <v>75006</v>
      </c>
      <c r="D13" s="31">
        <v>75006</v>
      </c>
      <c r="E13" s="30"/>
      <c r="F13" s="30"/>
      <c r="G13" s="30"/>
    </row>
    <row r="14" spans="1:7" ht="14.25">
      <c r="A14" s="30" t="s">
        <v>108</v>
      </c>
      <c r="B14" s="31">
        <v>20852</v>
      </c>
      <c r="C14" s="31">
        <v>20852</v>
      </c>
      <c r="D14" s="31">
        <v>20852</v>
      </c>
      <c r="E14" s="30"/>
      <c r="F14" s="30"/>
      <c r="G14" s="30"/>
    </row>
    <row r="15" spans="1:7" ht="14.25">
      <c r="A15" s="30"/>
      <c r="B15" s="31"/>
      <c r="C15" s="31"/>
      <c r="D15" s="31"/>
      <c r="E15" s="30"/>
      <c r="F15" s="30"/>
      <c r="G15" s="30"/>
    </row>
    <row r="16" spans="1:7" ht="14.25">
      <c r="A16" s="30" t="s">
        <v>109</v>
      </c>
      <c r="B16" s="31">
        <v>385000</v>
      </c>
      <c r="C16" s="31">
        <v>385000</v>
      </c>
      <c r="D16" s="31">
        <v>379400</v>
      </c>
      <c r="E16" s="82">
        <v>5600</v>
      </c>
      <c r="F16" s="30"/>
      <c r="G16" s="30"/>
    </row>
    <row r="17" spans="1:7" ht="14.25">
      <c r="A17" s="30" t="s">
        <v>110</v>
      </c>
      <c r="B17" s="31">
        <v>67000</v>
      </c>
      <c r="C17" s="31">
        <v>67000</v>
      </c>
      <c r="D17" s="31">
        <v>61400</v>
      </c>
      <c r="E17" s="82">
        <v>5600</v>
      </c>
      <c r="F17" s="30"/>
      <c r="G17" s="30"/>
    </row>
    <row r="18" spans="1:7" ht="14.25">
      <c r="A18" s="30" t="s">
        <v>111</v>
      </c>
      <c r="B18" s="31">
        <v>15000</v>
      </c>
      <c r="C18" s="31">
        <v>15000</v>
      </c>
      <c r="D18" s="31">
        <v>15000</v>
      </c>
      <c r="E18" s="30"/>
      <c r="F18" s="30"/>
      <c r="G18" s="30"/>
    </row>
    <row r="19" spans="1:7" ht="14.25">
      <c r="A19" s="30" t="s">
        <v>112</v>
      </c>
      <c r="B19" s="31">
        <v>3000</v>
      </c>
      <c r="C19" s="31">
        <v>3000</v>
      </c>
      <c r="D19" s="31">
        <v>3000</v>
      </c>
      <c r="E19" s="30"/>
      <c r="F19" s="30"/>
      <c r="G19" s="30"/>
    </row>
    <row r="20" spans="1:7" ht="14.25">
      <c r="A20" s="30" t="s">
        <v>113</v>
      </c>
      <c r="B20" s="31">
        <v>10000</v>
      </c>
      <c r="C20" s="31">
        <v>10000</v>
      </c>
      <c r="D20" s="31">
        <v>10000</v>
      </c>
      <c r="E20" s="30"/>
      <c r="F20" s="30"/>
      <c r="G20" s="30"/>
    </row>
    <row r="21" spans="1:7" ht="14.25">
      <c r="A21" s="30" t="s">
        <v>114</v>
      </c>
      <c r="B21" s="31">
        <v>18000</v>
      </c>
      <c r="C21" s="31">
        <v>18000</v>
      </c>
      <c r="D21" s="31">
        <v>18000</v>
      </c>
      <c r="E21" s="30"/>
      <c r="F21" s="30"/>
      <c r="G21" s="30"/>
    </row>
    <row r="22" spans="1:7" ht="14.25">
      <c r="A22" s="30" t="s">
        <v>115</v>
      </c>
      <c r="B22" s="31">
        <v>27000</v>
      </c>
      <c r="C22" s="31">
        <v>27000</v>
      </c>
      <c r="D22" s="31">
        <v>27000</v>
      </c>
      <c r="E22" s="30"/>
      <c r="F22" s="30"/>
      <c r="G22" s="30"/>
    </row>
    <row r="23" spans="1:7" ht="14.25">
      <c r="A23" s="30" t="s">
        <v>116</v>
      </c>
      <c r="B23" s="31">
        <v>10000</v>
      </c>
      <c r="C23" s="31">
        <v>10000</v>
      </c>
      <c r="D23" s="31">
        <v>10000</v>
      </c>
      <c r="E23" s="30"/>
      <c r="F23" s="30"/>
      <c r="G23" s="30"/>
    </row>
    <row r="24" spans="1:7" ht="14.25">
      <c r="A24" s="30" t="s">
        <v>117</v>
      </c>
      <c r="B24" s="31">
        <v>10000</v>
      </c>
      <c r="C24" s="31">
        <v>10000</v>
      </c>
      <c r="D24" s="31">
        <v>10000</v>
      </c>
      <c r="E24" s="30"/>
      <c r="F24" s="30"/>
      <c r="G24" s="30"/>
    </row>
    <row r="25" spans="1:7" ht="14.25">
      <c r="A25" s="30" t="s">
        <v>118</v>
      </c>
      <c r="B25" s="31">
        <v>59900</v>
      </c>
      <c r="C25" s="31">
        <v>59900</v>
      </c>
      <c r="D25" s="31">
        <v>59900</v>
      </c>
      <c r="E25" s="30"/>
      <c r="F25" s="30"/>
      <c r="G25" s="30"/>
    </row>
    <row r="26" spans="1:7" ht="14.25">
      <c r="A26" s="30" t="s">
        <v>119</v>
      </c>
      <c r="B26" s="31">
        <v>25000</v>
      </c>
      <c r="C26" s="31">
        <v>25000</v>
      </c>
      <c r="D26" s="31">
        <v>25000</v>
      </c>
      <c r="E26" s="30"/>
      <c r="F26" s="30"/>
      <c r="G26" s="30"/>
    </row>
    <row r="27" spans="1:7" ht="14.25">
      <c r="A27" s="30" t="s">
        <v>120</v>
      </c>
      <c r="B27" s="31">
        <v>30000</v>
      </c>
      <c r="C27" s="31">
        <v>30000</v>
      </c>
      <c r="D27" s="31">
        <v>30000</v>
      </c>
      <c r="E27" s="30"/>
      <c r="F27" s="30"/>
      <c r="G27" s="30"/>
    </row>
    <row r="28" spans="1:7" ht="14.25">
      <c r="A28" s="30" t="s">
        <v>121</v>
      </c>
      <c r="B28" s="31">
        <v>10700</v>
      </c>
      <c r="C28" s="31">
        <v>10700</v>
      </c>
      <c r="D28" s="31">
        <v>10700</v>
      </c>
      <c r="E28" s="30"/>
      <c r="F28" s="30"/>
      <c r="G28" s="30"/>
    </row>
    <row r="29" spans="1:7" ht="14.25">
      <c r="A29" s="30" t="s">
        <v>122</v>
      </c>
      <c r="B29" s="31">
        <v>40000</v>
      </c>
      <c r="C29" s="31">
        <v>40000</v>
      </c>
      <c r="D29" s="31">
        <v>40000</v>
      </c>
      <c r="E29" s="30"/>
      <c r="F29" s="30"/>
      <c r="G29" s="30"/>
    </row>
    <row r="30" spans="1:7" ht="14.25">
      <c r="A30" s="30" t="s">
        <v>123</v>
      </c>
      <c r="B30" s="31">
        <v>59400</v>
      </c>
      <c r="C30" s="31">
        <v>59400</v>
      </c>
      <c r="D30" s="31">
        <v>59400</v>
      </c>
      <c r="E30" s="30"/>
      <c r="F30" s="30"/>
      <c r="G30" s="30"/>
    </row>
    <row r="31" spans="1:7" ht="14.25">
      <c r="A31" s="30"/>
      <c r="B31" s="31"/>
      <c r="C31" s="31"/>
      <c r="D31" s="31"/>
      <c r="E31" s="30"/>
      <c r="F31" s="30"/>
      <c r="G31" s="30"/>
    </row>
    <row r="32" spans="1:7" ht="14.25">
      <c r="A32" s="30" t="s">
        <v>124</v>
      </c>
      <c r="B32" s="31">
        <v>356949</v>
      </c>
      <c r="C32" s="31">
        <v>356949</v>
      </c>
      <c r="D32" s="31">
        <v>356949</v>
      </c>
      <c r="E32" s="30"/>
      <c r="F32" s="30"/>
      <c r="G32" s="30"/>
    </row>
    <row r="33" spans="1:7" ht="14.25">
      <c r="A33" s="30" t="s">
        <v>125</v>
      </c>
      <c r="B33" s="31">
        <v>356949</v>
      </c>
      <c r="C33" s="31">
        <v>356949</v>
      </c>
      <c r="D33" s="31">
        <v>356949</v>
      </c>
      <c r="E33" s="30"/>
      <c r="F33" s="30"/>
      <c r="G33" s="30"/>
    </row>
    <row r="34" spans="1:7" ht="14.25">
      <c r="A34" s="30"/>
      <c r="B34" s="31"/>
      <c r="C34" s="31"/>
      <c r="D34" s="31"/>
      <c r="E34" s="30"/>
      <c r="F34" s="30"/>
      <c r="G34" s="30"/>
    </row>
    <row r="35" spans="1:7" ht="14.25">
      <c r="A35" s="30"/>
      <c r="B35" s="31"/>
      <c r="C35" s="31"/>
      <c r="D35" s="31"/>
      <c r="E35" s="30"/>
      <c r="F35" s="30"/>
      <c r="G35" s="30"/>
    </row>
    <row r="36" spans="1:7" ht="14.25">
      <c r="A36" s="30" t="s">
        <v>126</v>
      </c>
      <c r="B36" s="31"/>
      <c r="C36" s="30"/>
      <c r="D36" s="30"/>
      <c r="E36" s="30"/>
      <c r="F36" s="31"/>
      <c r="G36" s="30"/>
    </row>
    <row r="37" spans="1:7" ht="14.25">
      <c r="A37" s="30"/>
      <c r="B37" s="31"/>
      <c r="C37" s="30"/>
      <c r="D37" s="30"/>
      <c r="E37" s="30"/>
      <c r="F37" s="31"/>
      <c r="G37" s="30"/>
    </row>
    <row r="38" spans="1:7" ht="14.25">
      <c r="A38" s="30"/>
      <c r="B38" s="31"/>
      <c r="C38" s="30"/>
      <c r="D38" s="30"/>
      <c r="E38" s="30"/>
      <c r="F38" s="31"/>
      <c r="G38" s="30"/>
    </row>
    <row r="39" spans="1:7" ht="14.25">
      <c r="A39" s="30"/>
      <c r="B39" s="31"/>
      <c r="C39" s="30"/>
      <c r="D39" s="30"/>
      <c r="E39" s="30"/>
      <c r="F39" s="31"/>
      <c r="G39" s="30"/>
    </row>
    <row r="40" spans="1:7" ht="14.25">
      <c r="A40" s="30" t="s">
        <v>127</v>
      </c>
      <c r="B40" s="30"/>
      <c r="C40" s="30"/>
      <c r="D40" s="30"/>
      <c r="E40" s="30"/>
      <c r="F40" s="30"/>
      <c r="G40" s="30"/>
    </row>
    <row r="41" spans="1:7" ht="14.25">
      <c r="A41" s="30"/>
      <c r="B41" s="30"/>
      <c r="C41" s="30"/>
      <c r="D41" s="30"/>
      <c r="E41" s="30"/>
      <c r="F41" s="30"/>
      <c r="G41" s="30"/>
    </row>
    <row r="42" spans="1:7" ht="14.25">
      <c r="A42" s="30"/>
      <c r="B42" s="30"/>
      <c r="C42" s="30"/>
      <c r="D42" s="30"/>
      <c r="E42" s="30"/>
      <c r="F42" s="30"/>
      <c r="G42" s="30"/>
    </row>
    <row r="43" spans="1:7" ht="14.25">
      <c r="A43" s="30"/>
      <c r="B43" s="30"/>
      <c r="C43" s="30"/>
      <c r="D43" s="30"/>
      <c r="E43" s="30"/>
      <c r="F43" s="30"/>
      <c r="G43" s="30"/>
    </row>
    <row r="44" spans="1:7" ht="14.25">
      <c r="A44" s="30" t="s">
        <v>128</v>
      </c>
      <c r="B44" s="31">
        <v>20000</v>
      </c>
      <c r="C44" s="31">
        <v>20000</v>
      </c>
      <c r="D44" s="31">
        <v>20000</v>
      </c>
      <c r="E44" s="30"/>
      <c r="F44" s="30"/>
      <c r="G44" s="30"/>
    </row>
    <row r="45" spans="1:7" ht="14.25">
      <c r="A45" s="30" t="s">
        <v>129</v>
      </c>
      <c r="B45" s="31">
        <v>20000</v>
      </c>
      <c r="C45" s="31">
        <v>20000</v>
      </c>
      <c r="D45" s="31">
        <v>20000</v>
      </c>
      <c r="E45" s="30"/>
      <c r="F45" s="30"/>
      <c r="G45" s="30"/>
    </row>
    <row r="46" spans="1:7" ht="14.25">
      <c r="A46" s="30"/>
      <c r="B46" s="31"/>
      <c r="C46" s="31"/>
      <c r="D46" s="31"/>
      <c r="E46" s="30"/>
      <c r="F46" s="30"/>
      <c r="G46" s="30"/>
    </row>
    <row r="47" spans="1:7" ht="14.25">
      <c r="A47" s="30"/>
      <c r="B47" s="31"/>
      <c r="C47" s="31"/>
      <c r="D47" s="31"/>
      <c r="E47" s="30"/>
      <c r="F47" s="30"/>
      <c r="G47" s="30"/>
    </row>
    <row r="48" spans="1:7" ht="14.25">
      <c r="A48" s="30" t="s">
        <v>91</v>
      </c>
      <c r="B48" s="31"/>
      <c r="C48" s="31"/>
      <c r="D48" s="31"/>
      <c r="E48" s="30"/>
      <c r="F48" s="30"/>
      <c r="G48" s="30"/>
    </row>
    <row r="49" spans="1:7" ht="14.25">
      <c r="A49" s="30"/>
      <c r="B49" s="31"/>
      <c r="C49" s="31"/>
      <c r="D49" s="31"/>
      <c r="E49" s="30"/>
      <c r="F49" s="30"/>
      <c r="G49" s="30"/>
    </row>
    <row r="50" spans="1:7" ht="14.25">
      <c r="A50" s="30"/>
      <c r="B50" s="31"/>
      <c r="C50" s="31"/>
      <c r="D50" s="31"/>
      <c r="E50" s="30"/>
      <c r="F50" s="30"/>
      <c r="G50" s="30"/>
    </row>
    <row r="51" spans="1:7" ht="14.25">
      <c r="A51" s="30"/>
      <c r="B51" s="31"/>
      <c r="C51" s="31"/>
      <c r="D51" s="31"/>
      <c r="E51" s="30"/>
      <c r="F51" s="30"/>
      <c r="G51" s="3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E12" sqref="E12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130</v>
      </c>
    </row>
    <row r="2" spans="1:8" ht="18.75">
      <c r="A2" s="22" t="s">
        <v>131</v>
      </c>
      <c r="B2" s="22"/>
      <c r="C2" s="22"/>
      <c r="D2" s="22"/>
      <c r="E2" s="22"/>
      <c r="F2" s="22"/>
      <c r="G2" s="22"/>
      <c r="H2" s="22"/>
    </row>
    <row r="3" spans="1:8" ht="14.25">
      <c r="A3" t="s">
        <v>55</v>
      </c>
      <c r="B3" s="23"/>
      <c r="C3" s="23"/>
      <c r="D3" s="23"/>
      <c r="E3" s="23"/>
      <c r="F3" s="23"/>
      <c r="H3" s="61" t="s">
        <v>3</v>
      </c>
    </row>
    <row r="4" spans="1:8" ht="14.25">
      <c r="A4" s="62" t="s">
        <v>132</v>
      </c>
      <c r="B4" s="62" t="s">
        <v>78</v>
      </c>
      <c r="C4" s="63" t="s">
        <v>95</v>
      </c>
      <c r="D4" s="64"/>
      <c r="E4" s="64"/>
      <c r="F4" s="64"/>
      <c r="G4" s="64"/>
      <c r="H4" s="65" t="s">
        <v>133</v>
      </c>
    </row>
    <row r="5" spans="1:8" ht="14.25">
      <c r="A5" s="66"/>
      <c r="B5" s="66"/>
      <c r="C5" s="62" t="s">
        <v>96</v>
      </c>
      <c r="D5" s="63" t="s">
        <v>97</v>
      </c>
      <c r="E5" s="67"/>
      <c r="F5" s="62" t="s">
        <v>98</v>
      </c>
      <c r="G5" s="68" t="s">
        <v>134</v>
      </c>
      <c r="H5" s="69"/>
    </row>
    <row r="6" spans="1:8" ht="28.5" customHeight="1">
      <c r="A6" s="70"/>
      <c r="B6" s="70"/>
      <c r="C6" s="70"/>
      <c r="D6" s="71" t="s">
        <v>100</v>
      </c>
      <c r="E6" s="71" t="s">
        <v>101</v>
      </c>
      <c r="F6" s="70"/>
      <c r="G6" s="72"/>
      <c r="H6" s="69"/>
    </row>
    <row r="7" spans="1:8" ht="14.25">
      <c r="A7" s="28" t="s">
        <v>78</v>
      </c>
      <c r="B7" s="29" t="s">
        <v>135</v>
      </c>
      <c r="C7" s="29" t="s">
        <v>135</v>
      </c>
      <c r="D7" s="29"/>
      <c r="E7" s="29"/>
      <c r="F7" s="29"/>
      <c r="G7" s="73"/>
      <c r="H7" s="10"/>
    </row>
    <row r="8" spans="1:8" ht="14.25">
      <c r="A8" s="30"/>
      <c r="B8" s="31"/>
      <c r="C8" s="31"/>
      <c r="D8" s="31"/>
      <c r="E8" s="30"/>
      <c r="F8" s="30"/>
      <c r="G8" s="74"/>
      <c r="H8" s="10"/>
    </row>
    <row r="9" spans="1:8" ht="14.25">
      <c r="A9" s="30"/>
      <c r="B9" s="31"/>
      <c r="C9" s="31"/>
      <c r="D9" s="31"/>
      <c r="E9" s="30"/>
      <c r="F9" s="30"/>
      <c r="G9" s="74"/>
      <c r="H9" s="10"/>
    </row>
    <row r="10" spans="1:8" ht="14.25">
      <c r="A10" s="30"/>
      <c r="B10" s="31"/>
      <c r="C10" s="31"/>
      <c r="D10" s="31"/>
      <c r="E10" s="30"/>
      <c r="F10" s="30"/>
      <c r="G10" s="74"/>
      <c r="H10" s="10"/>
    </row>
    <row r="11" spans="1:8" ht="14.25">
      <c r="A11" s="30"/>
      <c r="B11" s="31"/>
      <c r="C11" s="31"/>
      <c r="D11" s="31"/>
      <c r="E11" s="30"/>
      <c r="F11" s="30"/>
      <c r="G11" s="74"/>
      <c r="H11" s="10"/>
    </row>
    <row r="12" spans="1:8" ht="14.25">
      <c r="A12" s="30"/>
      <c r="B12" s="31"/>
      <c r="C12" s="31"/>
      <c r="D12" s="31"/>
      <c r="E12" s="30"/>
      <c r="F12" s="30"/>
      <c r="G12" s="74"/>
      <c r="H12" s="10"/>
    </row>
    <row r="13" spans="1:8" ht="14.25">
      <c r="A13" s="30"/>
      <c r="B13" s="31"/>
      <c r="C13" s="31"/>
      <c r="D13" s="31"/>
      <c r="E13" s="30"/>
      <c r="F13" s="30"/>
      <c r="G13" s="74"/>
      <c r="H13" s="10"/>
    </row>
    <row r="14" spans="1:8" ht="14.25">
      <c r="A14" s="30"/>
      <c r="B14" s="31"/>
      <c r="C14" s="31"/>
      <c r="D14" s="31"/>
      <c r="E14" s="30"/>
      <c r="F14" s="30"/>
      <c r="G14" s="74"/>
      <c r="H14" s="10"/>
    </row>
    <row r="15" spans="1:8" ht="14.25">
      <c r="A15" s="30"/>
      <c r="B15" s="31"/>
      <c r="C15" s="31"/>
      <c r="D15" s="31"/>
      <c r="E15" s="30"/>
      <c r="F15" s="30"/>
      <c r="G15" s="74"/>
      <c r="H15" s="10"/>
    </row>
    <row r="16" spans="1:8" ht="14.25">
      <c r="A16" s="30"/>
      <c r="B16" s="31"/>
      <c r="C16" s="31"/>
      <c r="D16" s="31"/>
      <c r="E16" s="30"/>
      <c r="F16" s="30"/>
      <c r="G16" s="74"/>
      <c r="H16" s="10"/>
    </row>
    <row r="17" spans="1:8" ht="14.25">
      <c r="A17" s="30"/>
      <c r="B17" s="31"/>
      <c r="C17" s="31"/>
      <c r="D17" s="31"/>
      <c r="E17" s="30"/>
      <c r="F17" s="30"/>
      <c r="G17" s="74"/>
      <c r="H17" s="10"/>
    </row>
    <row r="18" spans="1:8" ht="14.25">
      <c r="A18" s="30"/>
      <c r="B18" s="31"/>
      <c r="C18" s="31"/>
      <c r="D18" s="31"/>
      <c r="E18" s="30"/>
      <c r="F18" s="30"/>
      <c r="G18" s="74"/>
      <c r="H18" s="10"/>
    </row>
    <row r="19" spans="1:8" ht="14.25">
      <c r="A19" s="30"/>
      <c r="B19" s="31"/>
      <c r="C19" s="31"/>
      <c r="D19" s="31"/>
      <c r="E19" s="30"/>
      <c r="F19" s="30"/>
      <c r="G19" s="74"/>
      <c r="H19" s="10"/>
    </row>
    <row r="20" spans="1:8" ht="14.25">
      <c r="A20" s="30"/>
      <c r="B20" s="31"/>
      <c r="C20" s="30"/>
      <c r="D20" s="30"/>
      <c r="E20" s="30"/>
      <c r="F20" s="31"/>
      <c r="G20" s="74"/>
      <c r="H20" s="10"/>
    </row>
    <row r="21" spans="1:8" ht="14.25">
      <c r="A21" s="30"/>
      <c r="B21" s="31"/>
      <c r="C21" s="30"/>
      <c r="D21" s="30"/>
      <c r="E21" s="30"/>
      <c r="F21" s="31"/>
      <c r="G21" s="74"/>
      <c r="H21" s="10"/>
    </row>
    <row r="22" spans="1:8" ht="14.25">
      <c r="A22" s="30"/>
      <c r="B22" s="31"/>
      <c r="C22" s="30"/>
      <c r="D22" s="30"/>
      <c r="E22" s="30"/>
      <c r="F22" s="31"/>
      <c r="G22" s="74"/>
      <c r="H22" s="10"/>
    </row>
    <row r="23" spans="1:8" ht="14.25">
      <c r="A23" s="30"/>
      <c r="B23" s="31"/>
      <c r="C23" s="30"/>
      <c r="D23" s="30"/>
      <c r="E23" s="30"/>
      <c r="F23" s="31"/>
      <c r="G23" s="74"/>
      <c r="H23" s="10"/>
    </row>
    <row r="24" spans="1:8" ht="14.25">
      <c r="A24" s="30"/>
      <c r="B24" s="30"/>
      <c r="C24" s="30"/>
      <c r="D24" s="30"/>
      <c r="E24" s="30"/>
      <c r="F24" s="30"/>
      <c r="G24" s="74"/>
      <c r="H24" s="10"/>
    </row>
    <row r="25" spans="1:8" ht="14.25">
      <c r="A25" s="30"/>
      <c r="B25" s="30"/>
      <c r="C25" s="30"/>
      <c r="D25" s="30"/>
      <c r="E25" s="30"/>
      <c r="F25" s="30"/>
      <c r="G25" s="74"/>
      <c r="H25" s="10"/>
    </row>
    <row r="26" spans="1:8" ht="14.25">
      <c r="A26" s="30"/>
      <c r="B26" s="30"/>
      <c r="C26" s="30"/>
      <c r="D26" s="30"/>
      <c r="E26" s="30"/>
      <c r="F26" s="30"/>
      <c r="G26" s="74"/>
      <c r="H26" s="10"/>
    </row>
    <row r="27" spans="1:8" ht="14.25">
      <c r="A27" s="30"/>
      <c r="B27" s="30"/>
      <c r="C27" s="30"/>
      <c r="D27" s="30"/>
      <c r="E27" s="30"/>
      <c r="F27" s="30"/>
      <c r="G27" s="74"/>
      <c r="H27" s="10"/>
    </row>
    <row r="28" spans="1:8" ht="14.25">
      <c r="A28" s="30"/>
      <c r="B28" s="31"/>
      <c r="C28" s="31"/>
      <c r="D28" s="31"/>
      <c r="E28" s="30"/>
      <c r="F28" s="30"/>
      <c r="G28" s="74"/>
      <c r="H28" s="10"/>
    </row>
    <row r="29" spans="1:8" ht="14.25">
      <c r="A29" s="30"/>
      <c r="B29" s="31"/>
      <c r="C29" s="31"/>
      <c r="D29" s="31"/>
      <c r="E29" s="30"/>
      <c r="F29" s="30"/>
      <c r="G29" s="74"/>
      <c r="H29" s="10"/>
    </row>
    <row r="30" spans="1:8" ht="14.25">
      <c r="A30" s="30"/>
      <c r="B30" s="31"/>
      <c r="C30" s="31"/>
      <c r="D30" s="31"/>
      <c r="E30" s="30"/>
      <c r="F30" s="30"/>
      <c r="G30" s="74"/>
      <c r="H30" s="10"/>
    </row>
    <row r="31" spans="1:8" ht="14.25">
      <c r="A31" s="30"/>
      <c r="B31" s="31"/>
      <c r="C31" s="31"/>
      <c r="D31" s="31"/>
      <c r="E31" s="30"/>
      <c r="F31" s="30"/>
      <c r="G31" s="74"/>
      <c r="H31" s="10"/>
    </row>
    <row r="32" spans="1:8" ht="14.25">
      <c r="A32" s="30"/>
      <c r="B32" s="31"/>
      <c r="C32" s="31"/>
      <c r="D32" s="31"/>
      <c r="E32" s="30"/>
      <c r="F32" s="30"/>
      <c r="G32" s="74"/>
      <c r="H32" s="10"/>
    </row>
    <row r="33" spans="1:8" ht="14.25">
      <c r="A33" s="30"/>
      <c r="B33" s="31"/>
      <c r="C33" s="31"/>
      <c r="D33" s="31"/>
      <c r="E33" s="30"/>
      <c r="F33" s="30"/>
      <c r="G33" s="74"/>
      <c r="H33" s="10"/>
    </row>
    <row r="34" spans="1:8" ht="14.25">
      <c r="A34" s="30"/>
      <c r="B34" s="31"/>
      <c r="C34" s="31"/>
      <c r="D34" s="31"/>
      <c r="E34" s="30"/>
      <c r="F34" s="30"/>
      <c r="G34" s="74"/>
      <c r="H34" s="10"/>
    </row>
    <row r="35" spans="1:8" ht="14.25">
      <c r="A35" s="30"/>
      <c r="B35" s="31"/>
      <c r="C35" s="31"/>
      <c r="D35" s="31"/>
      <c r="E35" s="30"/>
      <c r="F35" s="30"/>
      <c r="G35" s="74"/>
      <c r="H3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0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14.00390625" style="0" customWidth="1"/>
    <col min="8" max="8" width="9.625" style="0" customWidth="1"/>
  </cols>
  <sheetData>
    <row r="1" ht="14.25">
      <c r="A1" s="1" t="s">
        <v>136</v>
      </c>
    </row>
    <row r="2" spans="1:8" ht="18.75">
      <c r="A2" s="45" t="s">
        <v>137</v>
      </c>
      <c r="B2" s="45"/>
      <c r="C2" s="45"/>
      <c r="D2" s="45"/>
      <c r="E2" s="45"/>
      <c r="F2" s="45"/>
      <c r="G2" s="45"/>
      <c r="H2" s="45"/>
    </row>
    <row r="3" spans="1:8" ht="14.25">
      <c r="A3" s="46" t="s">
        <v>55</v>
      </c>
      <c r="B3" s="47"/>
      <c r="C3" s="47"/>
      <c r="D3" s="47"/>
      <c r="E3" s="47"/>
      <c r="F3" s="48"/>
      <c r="G3" s="47"/>
      <c r="H3" s="49" t="s">
        <v>56</v>
      </c>
    </row>
    <row r="4" spans="1:8" ht="14.25">
      <c r="A4" s="50" t="s">
        <v>138</v>
      </c>
      <c r="B4" s="50"/>
      <c r="C4" s="50"/>
      <c r="D4" s="50" t="s">
        <v>139</v>
      </c>
      <c r="E4" s="50"/>
      <c r="F4" s="50"/>
      <c r="G4" s="50"/>
      <c r="H4" s="50"/>
    </row>
    <row r="5" spans="1:8" ht="14.25">
      <c r="A5" s="51" t="s">
        <v>140</v>
      </c>
      <c r="B5" s="51" t="s">
        <v>141</v>
      </c>
      <c r="C5" s="51" t="s">
        <v>142</v>
      </c>
      <c r="D5" s="51" t="s">
        <v>143</v>
      </c>
      <c r="E5" s="51" t="s">
        <v>141</v>
      </c>
      <c r="F5" s="50" t="s">
        <v>142</v>
      </c>
      <c r="G5" s="50"/>
      <c r="H5" s="50"/>
    </row>
    <row r="6" spans="1:8" ht="22.5">
      <c r="A6" s="51"/>
      <c r="B6" s="51"/>
      <c r="C6" s="51"/>
      <c r="D6" s="51"/>
      <c r="E6" s="51"/>
      <c r="F6" s="50" t="s">
        <v>96</v>
      </c>
      <c r="G6" s="51" t="s">
        <v>144</v>
      </c>
      <c r="H6" s="51" t="s">
        <v>145</v>
      </c>
    </row>
    <row r="7" spans="1:8" ht="14.25">
      <c r="A7" s="50" t="s">
        <v>146</v>
      </c>
      <c r="B7" s="50"/>
      <c r="C7" s="50">
        <v>1</v>
      </c>
      <c r="D7" s="50" t="s">
        <v>146</v>
      </c>
      <c r="E7" s="50"/>
      <c r="F7" s="50">
        <v>2</v>
      </c>
      <c r="G7" s="50">
        <v>3</v>
      </c>
      <c r="H7" s="50">
        <v>4</v>
      </c>
    </row>
    <row r="8" spans="1:8" ht="14.25">
      <c r="A8" s="52" t="s">
        <v>147</v>
      </c>
      <c r="B8" s="50" t="s">
        <v>71</v>
      </c>
      <c r="C8" s="53">
        <v>2404866</v>
      </c>
      <c r="D8" s="52" t="s">
        <v>148</v>
      </c>
      <c r="E8" s="50" t="s">
        <v>149</v>
      </c>
      <c r="F8" s="53"/>
      <c r="G8" s="53"/>
      <c r="H8" s="54"/>
    </row>
    <row r="9" spans="1:8" ht="14.25">
      <c r="A9" s="52" t="s">
        <v>150</v>
      </c>
      <c r="B9" s="50" t="s">
        <v>72</v>
      </c>
      <c r="C9" s="53"/>
      <c r="D9" s="52" t="s">
        <v>151</v>
      </c>
      <c r="E9" s="50" t="s">
        <v>152</v>
      </c>
      <c r="F9" s="54"/>
      <c r="G9" s="54"/>
      <c r="H9" s="54"/>
    </row>
    <row r="10" spans="1:8" ht="14.25">
      <c r="A10" s="52"/>
      <c r="B10" s="50" t="s">
        <v>73</v>
      </c>
      <c r="C10" s="54"/>
      <c r="D10" s="52" t="s">
        <v>153</v>
      </c>
      <c r="E10" s="50" t="s">
        <v>154</v>
      </c>
      <c r="F10" s="53"/>
      <c r="G10" s="53"/>
      <c r="H10" s="54"/>
    </row>
    <row r="11" spans="1:8" ht="14.25">
      <c r="A11" s="52"/>
      <c r="B11" s="50" t="s">
        <v>74</v>
      </c>
      <c r="C11" s="54"/>
      <c r="D11" s="52" t="s">
        <v>155</v>
      </c>
      <c r="E11" s="50" t="s">
        <v>156</v>
      </c>
      <c r="F11" s="53"/>
      <c r="G11" s="53"/>
      <c r="H11" s="54"/>
    </row>
    <row r="12" spans="1:8" ht="14.25">
      <c r="A12" s="52"/>
      <c r="B12" s="50" t="s">
        <v>75</v>
      </c>
      <c r="C12" s="54"/>
      <c r="D12" s="52" t="s">
        <v>157</v>
      </c>
      <c r="E12" s="50" t="s">
        <v>158</v>
      </c>
      <c r="F12" s="53"/>
      <c r="G12" s="53"/>
      <c r="H12" s="53"/>
    </row>
    <row r="13" spans="1:8" ht="14.25">
      <c r="A13" s="52"/>
      <c r="B13" s="50" t="s">
        <v>76</v>
      </c>
      <c r="C13" s="54"/>
      <c r="D13" s="52" t="s">
        <v>159</v>
      </c>
      <c r="E13" s="50" t="s">
        <v>160</v>
      </c>
      <c r="F13" s="53"/>
      <c r="G13" s="53"/>
      <c r="H13" s="54"/>
    </row>
    <row r="14" spans="1:8" ht="14.25">
      <c r="A14" s="52"/>
      <c r="B14" s="50" t="s">
        <v>77</v>
      </c>
      <c r="C14" s="54"/>
      <c r="D14" s="52" t="s">
        <v>161</v>
      </c>
      <c r="E14" s="50" t="s">
        <v>162</v>
      </c>
      <c r="F14" s="53"/>
      <c r="G14" s="53"/>
      <c r="H14" s="53"/>
    </row>
    <row r="15" spans="1:8" ht="14.25">
      <c r="A15" s="52"/>
      <c r="B15" s="50" t="s">
        <v>163</v>
      </c>
      <c r="C15" s="54"/>
      <c r="D15" s="52" t="s">
        <v>164</v>
      </c>
      <c r="E15" s="50" t="s">
        <v>165</v>
      </c>
      <c r="F15" s="53"/>
      <c r="G15" s="53">
        <v>356949</v>
      </c>
      <c r="H15" s="53"/>
    </row>
    <row r="16" spans="1:8" ht="14.25">
      <c r="A16" s="52"/>
      <c r="B16" s="50" t="s">
        <v>166</v>
      </c>
      <c r="C16" s="54"/>
      <c r="D16" s="55" t="s">
        <v>167</v>
      </c>
      <c r="E16" s="50" t="s">
        <v>168</v>
      </c>
      <c r="F16" s="53"/>
      <c r="G16" s="53">
        <v>2047917</v>
      </c>
      <c r="H16" s="54"/>
    </row>
    <row r="17" spans="1:8" ht="14.25">
      <c r="A17" s="52"/>
      <c r="B17" s="50" t="s">
        <v>169</v>
      </c>
      <c r="C17" s="54"/>
      <c r="D17" s="52" t="s">
        <v>170</v>
      </c>
      <c r="E17" s="50" t="s">
        <v>171</v>
      </c>
      <c r="F17" s="53"/>
      <c r="G17" s="53"/>
      <c r="H17" s="54"/>
    </row>
    <row r="18" spans="1:8" ht="14.25">
      <c r="A18" s="52"/>
      <c r="B18" s="50" t="s">
        <v>172</v>
      </c>
      <c r="C18" s="54"/>
      <c r="D18" s="52" t="s">
        <v>173</v>
      </c>
      <c r="E18" s="50" t="s">
        <v>174</v>
      </c>
      <c r="F18" s="53"/>
      <c r="G18" s="53"/>
      <c r="H18" s="53"/>
    </row>
    <row r="19" spans="1:8" ht="14.25">
      <c r="A19" s="52"/>
      <c r="B19" s="50" t="s">
        <v>175</v>
      </c>
      <c r="C19" s="54"/>
      <c r="D19" s="52" t="s">
        <v>176</v>
      </c>
      <c r="E19" s="50" t="s">
        <v>177</v>
      </c>
      <c r="F19" s="53"/>
      <c r="G19" s="53"/>
      <c r="H19" s="53"/>
    </row>
    <row r="20" spans="1:8" ht="14.25">
      <c r="A20" s="52"/>
      <c r="B20" s="50" t="s">
        <v>178</v>
      </c>
      <c r="C20" s="54"/>
      <c r="D20" s="52" t="s">
        <v>179</v>
      </c>
      <c r="E20" s="50" t="s">
        <v>180</v>
      </c>
      <c r="F20" s="53"/>
      <c r="G20" s="53"/>
      <c r="H20" s="54"/>
    </row>
    <row r="21" spans="1:8" ht="14.25">
      <c r="A21" s="52"/>
      <c r="B21" s="50" t="s">
        <v>181</v>
      </c>
      <c r="C21" s="54"/>
      <c r="D21" s="52" t="s">
        <v>182</v>
      </c>
      <c r="E21" s="50" t="s">
        <v>183</v>
      </c>
      <c r="F21" s="53"/>
      <c r="G21" s="53"/>
      <c r="H21" s="53"/>
    </row>
    <row r="22" spans="1:8" ht="14.25">
      <c r="A22" s="52"/>
      <c r="B22" s="50" t="s">
        <v>184</v>
      </c>
      <c r="C22" s="54"/>
      <c r="D22" s="52" t="s">
        <v>185</v>
      </c>
      <c r="E22" s="50" t="s">
        <v>186</v>
      </c>
      <c r="F22" s="53"/>
      <c r="G22" s="53"/>
      <c r="H22" s="54"/>
    </row>
    <row r="23" spans="1:8" ht="14.25">
      <c r="A23" s="52"/>
      <c r="B23" s="50" t="s">
        <v>187</v>
      </c>
      <c r="C23" s="54"/>
      <c r="D23" s="52" t="s">
        <v>188</v>
      </c>
      <c r="E23" s="50" t="s">
        <v>189</v>
      </c>
      <c r="F23" s="53"/>
      <c r="G23" s="53"/>
      <c r="H23" s="54"/>
    </row>
    <row r="24" spans="1:8" ht="14.25">
      <c r="A24" s="52"/>
      <c r="B24" s="50" t="s">
        <v>190</v>
      </c>
      <c r="C24" s="54"/>
      <c r="D24" s="52" t="s">
        <v>191</v>
      </c>
      <c r="E24" s="50" t="s">
        <v>192</v>
      </c>
      <c r="F24" s="54"/>
      <c r="G24" s="54"/>
      <c r="H24" s="54"/>
    </row>
    <row r="25" spans="1:8" ht="14.25">
      <c r="A25" s="52"/>
      <c r="B25" s="50" t="s">
        <v>193</v>
      </c>
      <c r="C25" s="54"/>
      <c r="D25" s="52" t="s">
        <v>194</v>
      </c>
      <c r="E25" s="50" t="s">
        <v>195</v>
      </c>
      <c r="F25" s="53"/>
      <c r="G25" s="53"/>
      <c r="H25" s="54"/>
    </row>
    <row r="26" spans="1:8" ht="14.25">
      <c r="A26" s="52"/>
      <c r="B26" s="50" t="s">
        <v>196</v>
      </c>
      <c r="C26" s="54"/>
      <c r="D26" s="52" t="s">
        <v>197</v>
      </c>
      <c r="E26" s="50" t="s">
        <v>198</v>
      </c>
      <c r="F26" s="53"/>
      <c r="G26" s="53"/>
      <c r="H26" s="54"/>
    </row>
    <row r="27" spans="1:8" ht="14.25">
      <c r="A27" s="52"/>
      <c r="B27" s="50" t="s">
        <v>199</v>
      </c>
      <c r="C27" s="54"/>
      <c r="D27" s="52" t="s">
        <v>200</v>
      </c>
      <c r="E27" s="50" t="s">
        <v>201</v>
      </c>
      <c r="F27" s="53"/>
      <c r="G27" s="53"/>
      <c r="H27" s="54"/>
    </row>
    <row r="28" spans="1:8" ht="14.25">
      <c r="A28" s="52"/>
      <c r="B28" s="50" t="s">
        <v>202</v>
      </c>
      <c r="C28" s="54"/>
      <c r="D28" s="52" t="s">
        <v>203</v>
      </c>
      <c r="E28" s="50" t="s">
        <v>204</v>
      </c>
      <c r="F28" s="53"/>
      <c r="G28" s="53"/>
      <c r="H28" s="54"/>
    </row>
    <row r="29" spans="1:8" ht="14.25">
      <c r="A29" s="52"/>
      <c r="B29" s="50" t="s">
        <v>205</v>
      </c>
      <c r="C29" s="54"/>
      <c r="D29" s="52" t="s">
        <v>206</v>
      </c>
      <c r="E29" s="50" t="s">
        <v>207</v>
      </c>
      <c r="F29" s="53"/>
      <c r="G29" s="53"/>
      <c r="H29" s="53"/>
    </row>
    <row r="30" spans="1:8" ht="14.25">
      <c r="A30" s="52"/>
      <c r="B30" s="50" t="s">
        <v>208</v>
      </c>
      <c r="C30" s="54"/>
      <c r="D30" s="52"/>
      <c r="E30" s="50" t="s">
        <v>209</v>
      </c>
      <c r="F30" s="54"/>
      <c r="G30" s="54"/>
      <c r="H30" s="54"/>
    </row>
    <row r="31" spans="1:8" ht="14.25">
      <c r="A31" s="56" t="s">
        <v>58</v>
      </c>
      <c r="B31" s="50" t="s">
        <v>210</v>
      </c>
      <c r="C31" s="57">
        <v>2404866</v>
      </c>
      <c r="D31" s="58" t="s">
        <v>85</v>
      </c>
      <c r="E31" s="50" t="s">
        <v>211</v>
      </c>
      <c r="F31" s="58"/>
      <c r="G31" s="59">
        <v>2404866</v>
      </c>
      <c r="H31" s="58"/>
    </row>
    <row r="32" spans="1:8" ht="14.25">
      <c r="A32" s="52"/>
      <c r="B32" s="50" t="s">
        <v>212</v>
      </c>
      <c r="C32" s="54"/>
      <c r="D32" s="60"/>
      <c r="E32" s="50" t="s">
        <v>213</v>
      </c>
      <c r="F32" s="60"/>
      <c r="G32" s="60"/>
      <c r="H32" s="60"/>
    </row>
    <row r="33" spans="1:8" ht="14.25">
      <c r="A33" s="52" t="s">
        <v>214</v>
      </c>
      <c r="B33" s="50" t="s">
        <v>215</v>
      </c>
      <c r="C33" s="53"/>
      <c r="D33" s="60" t="s">
        <v>216</v>
      </c>
      <c r="E33" s="50" t="s">
        <v>217</v>
      </c>
      <c r="F33" s="60"/>
      <c r="G33" s="60"/>
      <c r="H33" s="60"/>
    </row>
    <row r="34" spans="1:8" ht="14.25">
      <c r="A34" s="52" t="s">
        <v>147</v>
      </c>
      <c r="B34" s="50" t="s">
        <v>218</v>
      </c>
      <c r="C34" s="53"/>
      <c r="D34" s="60" t="s">
        <v>219</v>
      </c>
      <c r="E34" s="50" t="s">
        <v>220</v>
      </c>
      <c r="F34" s="60"/>
      <c r="G34" s="60"/>
      <c r="H34" s="60"/>
    </row>
    <row r="35" spans="1:8" ht="14.25">
      <c r="A35" s="52" t="s">
        <v>150</v>
      </c>
      <c r="B35" s="50" t="s">
        <v>221</v>
      </c>
      <c r="C35" s="53"/>
      <c r="D35" s="60" t="s">
        <v>222</v>
      </c>
      <c r="E35" s="50" t="s">
        <v>223</v>
      </c>
      <c r="F35" s="60"/>
      <c r="G35" s="60"/>
      <c r="H35" s="60"/>
    </row>
    <row r="36" spans="1:8" ht="14.25">
      <c r="A36" s="52"/>
      <c r="B36" s="50" t="s">
        <v>224</v>
      </c>
      <c r="C36" s="54"/>
      <c r="D36" s="60"/>
      <c r="E36" s="50" t="s">
        <v>225</v>
      </c>
      <c r="F36" s="60"/>
      <c r="G36" s="60"/>
      <c r="H36" s="60"/>
    </row>
    <row r="37" spans="1:8" ht="14.25">
      <c r="A37" s="56" t="s">
        <v>226</v>
      </c>
      <c r="B37" s="50" t="s">
        <v>227</v>
      </c>
      <c r="C37" s="57">
        <v>2404866</v>
      </c>
      <c r="D37" s="58" t="s">
        <v>228</v>
      </c>
      <c r="E37" s="50" t="s">
        <v>229</v>
      </c>
      <c r="F37" s="58"/>
      <c r="G37" s="59">
        <v>2404866</v>
      </c>
      <c r="H37" s="58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230</v>
      </c>
      <c r="B1" s="1"/>
    </row>
    <row r="2" spans="1:7" ht="20.25">
      <c r="A2" s="35" t="s">
        <v>231</v>
      </c>
      <c r="B2" s="36"/>
      <c r="C2" s="36"/>
      <c r="D2" s="36"/>
      <c r="E2" s="36"/>
      <c r="F2" s="36"/>
      <c r="G2" s="36"/>
    </row>
    <row r="3" spans="1:7" ht="14.25">
      <c r="A3" s="37" t="s">
        <v>55</v>
      </c>
      <c r="B3" s="38"/>
      <c r="C3" s="38"/>
      <c r="D3" s="38"/>
      <c r="F3" s="38"/>
      <c r="G3" s="39" t="s">
        <v>56</v>
      </c>
    </row>
    <row r="4" spans="1:7" ht="21" customHeight="1">
      <c r="A4" s="40" t="s">
        <v>232</v>
      </c>
      <c r="B4" s="40"/>
      <c r="C4" s="40"/>
      <c r="D4" s="40" t="s">
        <v>66</v>
      </c>
      <c r="E4" s="40" t="s">
        <v>233</v>
      </c>
      <c r="F4" s="40"/>
      <c r="G4" s="40"/>
    </row>
    <row r="5" spans="1:7" ht="21" customHeight="1">
      <c r="A5" s="40" t="s">
        <v>65</v>
      </c>
      <c r="B5" s="40"/>
      <c r="C5" s="40"/>
      <c r="D5" s="40"/>
      <c r="E5" s="40" t="s">
        <v>96</v>
      </c>
      <c r="F5" s="40" t="s">
        <v>86</v>
      </c>
      <c r="G5" s="40" t="s">
        <v>87</v>
      </c>
    </row>
    <row r="6" spans="1:7" ht="21" customHeight="1">
      <c r="A6" s="40" t="s">
        <v>67</v>
      </c>
      <c r="B6" s="40" t="s">
        <v>68</v>
      </c>
      <c r="C6" s="40" t="s">
        <v>69</v>
      </c>
      <c r="D6" s="40"/>
      <c r="E6" s="40"/>
      <c r="F6" s="40"/>
      <c r="G6" s="40"/>
    </row>
    <row r="7" spans="1:7" ht="21" customHeight="1">
      <c r="A7" s="41" t="s">
        <v>234</v>
      </c>
      <c r="B7" s="41"/>
      <c r="C7" s="41"/>
      <c r="D7" s="41"/>
      <c r="E7" s="42"/>
      <c r="F7" s="42"/>
      <c r="G7" s="43"/>
    </row>
    <row r="8" spans="1:7" ht="21" customHeight="1">
      <c r="A8" s="44">
        <v>2080501</v>
      </c>
      <c r="B8" s="44"/>
      <c r="C8" s="44"/>
      <c r="D8" s="44" t="s">
        <v>235</v>
      </c>
      <c r="E8" s="42">
        <v>356949</v>
      </c>
      <c r="F8" s="42">
        <v>356949</v>
      </c>
      <c r="G8" s="43"/>
    </row>
    <row r="9" spans="1:7" ht="21" customHeight="1">
      <c r="A9" s="44">
        <v>2100402</v>
      </c>
      <c r="B9" s="44"/>
      <c r="C9" s="44"/>
      <c r="D9" s="44" t="s">
        <v>80</v>
      </c>
      <c r="E9" s="42">
        <v>1952059</v>
      </c>
      <c r="F9" s="42">
        <v>1952059</v>
      </c>
      <c r="G9" s="43"/>
    </row>
    <row r="10" spans="1:7" ht="21" customHeight="1">
      <c r="A10" s="44">
        <v>2101101</v>
      </c>
      <c r="B10" s="44"/>
      <c r="C10" s="44"/>
      <c r="D10" s="44" t="s">
        <v>81</v>
      </c>
      <c r="E10" s="42">
        <v>75006</v>
      </c>
      <c r="F10" s="42">
        <v>75006</v>
      </c>
      <c r="G10" s="43"/>
    </row>
    <row r="11" spans="1:7" ht="21" customHeight="1">
      <c r="A11" s="44">
        <v>2101103</v>
      </c>
      <c r="B11" s="44"/>
      <c r="C11" s="44"/>
      <c r="D11" s="44" t="s">
        <v>82</v>
      </c>
      <c r="E11" s="42">
        <v>20852</v>
      </c>
      <c r="F11" s="42">
        <v>20852</v>
      </c>
      <c r="G11" s="43"/>
    </row>
    <row r="12" spans="1:7" ht="21" customHeight="1">
      <c r="A12" s="44"/>
      <c r="B12" s="44"/>
      <c r="C12" s="44"/>
      <c r="D12" s="44"/>
      <c r="E12" s="42"/>
      <c r="F12" s="42"/>
      <c r="G12" s="43"/>
    </row>
    <row r="13" spans="1:7" ht="21" customHeight="1">
      <c r="A13" s="44"/>
      <c r="B13" s="44"/>
      <c r="C13" s="44"/>
      <c r="D13" s="44"/>
      <c r="E13" s="42"/>
      <c r="F13" s="42"/>
      <c r="G13" s="43"/>
    </row>
    <row r="14" spans="1:7" ht="21" customHeight="1">
      <c r="A14" s="44"/>
      <c r="B14" s="44"/>
      <c r="C14" s="44"/>
      <c r="D14" s="44"/>
      <c r="E14" s="42"/>
      <c r="F14" s="42"/>
      <c r="G14" s="43"/>
    </row>
    <row r="15" spans="1:7" ht="21" customHeight="1">
      <c r="A15" s="44"/>
      <c r="B15" s="44"/>
      <c r="C15" s="44"/>
      <c r="D15" s="44"/>
      <c r="E15" s="42"/>
      <c r="F15" s="42"/>
      <c r="G15" s="43"/>
    </row>
    <row r="16" spans="1:7" ht="21" customHeight="1">
      <c r="A16" s="44"/>
      <c r="B16" s="44"/>
      <c r="C16" s="44"/>
      <c r="D16" s="44"/>
      <c r="E16" s="42"/>
      <c r="F16" s="42"/>
      <c r="G16" s="43"/>
    </row>
    <row r="17" spans="1:7" ht="21" customHeight="1">
      <c r="A17" s="44"/>
      <c r="B17" s="44"/>
      <c r="C17" s="44"/>
      <c r="D17" s="44"/>
      <c r="E17" s="42"/>
      <c r="F17" s="42"/>
      <c r="G17" s="43"/>
    </row>
    <row r="18" spans="1:7" ht="21" customHeight="1">
      <c r="A18" s="44"/>
      <c r="B18" s="44"/>
      <c r="C18" s="44"/>
      <c r="D18" s="44"/>
      <c r="E18" s="42"/>
      <c r="F18" s="42"/>
      <c r="G18" s="43"/>
    </row>
    <row r="19" spans="1:7" ht="21" customHeight="1">
      <c r="A19" s="44"/>
      <c r="B19" s="44"/>
      <c r="C19" s="44"/>
      <c r="D19" s="44"/>
      <c r="E19" s="42"/>
      <c r="F19" s="42"/>
      <c r="G19" s="43"/>
    </row>
    <row r="20" spans="1:7" ht="21" customHeight="1">
      <c r="A20" s="44"/>
      <c r="B20" s="44"/>
      <c r="C20" s="44"/>
      <c r="D20" s="44"/>
      <c r="E20" s="42"/>
      <c r="F20" s="42"/>
      <c r="G20" s="43"/>
    </row>
    <row r="21" spans="1:7" ht="21" customHeight="1">
      <c r="A21" s="44"/>
      <c r="B21" s="44"/>
      <c r="C21" s="44"/>
      <c r="D21" s="44"/>
      <c r="E21" s="43"/>
      <c r="F21" s="43"/>
      <c r="G21" s="43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50"/>
  <sheetViews>
    <sheetView tabSelected="1" zoomScaleSheetLayoutView="100" workbookViewId="0" topLeftCell="A1">
      <selection activeCell="F29" sqref="F29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236</v>
      </c>
    </row>
    <row r="2" spans="1:4" ht="18.75">
      <c r="A2" s="22" t="s">
        <v>237</v>
      </c>
      <c r="B2" s="22"/>
      <c r="C2" s="22"/>
      <c r="D2" s="22"/>
    </row>
    <row r="3" spans="1:4" ht="14.25">
      <c r="A3" t="s">
        <v>55</v>
      </c>
      <c r="B3" s="23"/>
      <c r="C3" s="23"/>
      <c r="D3" s="32" t="s">
        <v>3</v>
      </c>
    </row>
    <row r="4" spans="1:4" ht="24.75" customHeight="1">
      <c r="A4" s="25" t="s">
        <v>238</v>
      </c>
      <c r="B4" s="26" t="s">
        <v>239</v>
      </c>
      <c r="C4" s="26"/>
      <c r="D4" s="26"/>
    </row>
    <row r="5" spans="1:4" ht="27.75" customHeight="1">
      <c r="A5" s="25"/>
      <c r="B5" s="26" t="s">
        <v>96</v>
      </c>
      <c r="C5" s="27" t="s">
        <v>100</v>
      </c>
      <c r="D5" s="27" t="s">
        <v>101</v>
      </c>
    </row>
    <row r="6" spans="1:4" ht="14.25">
      <c r="A6" s="28" t="s">
        <v>240</v>
      </c>
      <c r="B6" s="33">
        <f>B7+B15+B31+B43</f>
        <v>2404866</v>
      </c>
      <c r="C6" s="33">
        <f>C7+C15+C31+C43</f>
        <v>2399266</v>
      </c>
      <c r="D6" s="33">
        <v>5600</v>
      </c>
    </row>
    <row r="7" spans="1:4" ht="14.25">
      <c r="A7" s="30" t="s">
        <v>102</v>
      </c>
      <c r="B7" s="31">
        <f>B8+B9+B10+B11+B12+B13</f>
        <v>1642917</v>
      </c>
      <c r="C7" s="31">
        <f>C8+C9+C10+C11+C12+C13</f>
        <v>1642917</v>
      </c>
      <c r="D7" s="30"/>
    </row>
    <row r="8" spans="1:4" ht="14.25">
      <c r="A8" s="30" t="s">
        <v>103</v>
      </c>
      <c r="B8" s="31">
        <v>1232391</v>
      </c>
      <c r="C8" s="31">
        <v>1232391</v>
      </c>
      <c r="D8" s="30"/>
    </row>
    <row r="9" spans="1:4" ht="14.25">
      <c r="A9" s="30" t="s">
        <v>104</v>
      </c>
      <c r="B9" s="31">
        <v>60800</v>
      </c>
      <c r="C9" s="31">
        <v>60800</v>
      </c>
      <c r="D9" s="30"/>
    </row>
    <row r="10" spans="1:4" ht="14.25">
      <c r="A10" s="30" t="s">
        <v>241</v>
      </c>
      <c r="B10" s="31">
        <v>135323</v>
      </c>
      <c r="C10" s="31">
        <v>135323</v>
      </c>
      <c r="D10" s="30"/>
    </row>
    <row r="11" spans="1:4" ht="14.25">
      <c r="A11" s="30" t="s">
        <v>106</v>
      </c>
      <c r="B11" s="31">
        <v>118545</v>
      </c>
      <c r="C11" s="31">
        <v>118545</v>
      </c>
      <c r="D11" s="30"/>
    </row>
    <row r="12" spans="1:4" ht="14.25">
      <c r="A12" s="30" t="s">
        <v>107</v>
      </c>
      <c r="B12" s="31">
        <v>75006</v>
      </c>
      <c r="C12" s="31">
        <v>75006</v>
      </c>
      <c r="D12" s="30"/>
    </row>
    <row r="13" spans="1:4" ht="14.25">
      <c r="A13" s="30" t="s">
        <v>108</v>
      </c>
      <c r="B13" s="31">
        <v>20852</v>
      </c>
      <c r="C13" s="31">
        <v>20852</v>
      </c>
      <c r="D13" s="30"/>
    </row>
    <row r="14" spans="1:4" ht="14.25">
      <c r="A14" s="30"/>
      <c r="B14" s="31"/>
      <c r="C14" s="31"/>
      <c r="D14" s="30"/>
    </row>
    <row r="15" spans="1:4" ht="14.25">
      <c r="A15" s="30" t="s">
        <v>109</v>
      </c>
      <c r="B15" s="31">
        <f>B16+B17+B18+B19+B20+B21+B22+B23+B24+B25+B26+B27+B28+B29</f>
        <v>385000</v>
      </c>
      <c r="C15" s="31">
        <f>C16+C17+C18+C19+C20+C21+C22+C23+C24+C25+C26+C27+C28+C29</f>
        <v>379400</v>
      </c>
      <c r="D15" s="34">
        <v>5600</v>
      </c>
    </row>
    <row r="16" spans="1:4" ht="14.25">
      <c r="A16" s="30" t="s">
        <v>110</v>
      </c>
      <c r="B16" s="31">
        <v>67000</v>
      </c>
      <c r="C16" s="31">
        <v>61400</v>
      </c>
      <c r="D16" s="34">
        <v>5600</v>
      </c>
    </row>
    <row r="17" spans="1:4" ht="14.25">
      <c r="A17" s="30" t="s">
        <v>111</v>
      </c>
      <c r="B17" s="31">
        <v>15000</v>
      </c>
      <c r="C17" s="31">
        <v>15000</v>
      </c>
      <c r="D17" s="30"/>
    </row>
    <row r="18" spans="1:4" ht="14.25">
      <c r="A18" s="30" t="s">
        <v>112</v>
      </c>
      <c r="B18" s="31">
        <v>3000</v>
      </c>
      <c r="C18" s="31">
        <v>3000</v>
      </c>
      <c r="D18" s="30"/>
    </row>
    <row r="19" spans="1:4" ht="14.25">
      <c r="A19" s="30" t="s">
        <v>113</v>
      </c>
      <c r="B19" s="31">
        <v>10000</v>
      </c>
      <c r="C19" s="31">
        <v>10000</v>
      </c>
      <c r="D19" s="30"/>
    </row>
    <row r="20" spans="1:4" ht="14.25">
      <c r="A20" s="30" t="s">
        <v>114</v>
      </c>
      <c r="B20" s="31">
        <v>18000</v>
      </c>
      <c r="C20" s="31">
        <v>18000</v>
      </c>
      <c r="D20" s="30"/>
    </row>
    <row r="21" spans="1:4" ht="14.25">
      <c r="A21" s="30" t="s">
        <v>115</v>
      </c>
      <c r="B21" s="31">
        <v>27000</v>
      </c>
      <c r="C21" s="31">
        <v>27000</v>
      </c>
      <c r="D21" s="30"/>
    </row>
    <row r="22" spans="1:4" ht="14.25">
      <c r="A22" s="30" t="s">
        <v>116</v>
      </c>
      <c r="B22" s="31">
        <v>10000</v>
      </c>
      <c r="C22" s="31">
        <v>10000</v>
      </c>
      <c r="D22" s="30"/>
    </row>
    <row r="23" spans="1:4" ht="14.25">
      <c r="A23" s="30" t="s">
        <v>117</v>
      </c>
      <c r="B23" s="31">
        <v>10000</v>
      </c>
      <c r="C23" s="31">
        <v>10000</v>
      </c>
      <c r="D23" s="30"/>
    </row>
    <row r="24" spans="1:4" ht="14.25">
      <c r="A24" s="30" t="s">
        <v>118</v>
      </c>
      <c r="B24" s="31">
        <v>59900</v>
      </c>
      <c r="C24" s="31">
        <v>59900</v>
      </c>
      <c r="D24" s="30"/>
    </row>
    <row r="25" spans="1:4" ht="14.25">
      <c r="A25" s="30" t="s">
        <v>119</v>
      </c>
      <c r="B25" s="31">
        <v>25000</v>
      </c>
      <c r="C25" s="31">
        <v>25000</v>
      </c>
      <c r="D25" s="30"/>
    </row>
    <row r="26" spans="1:4" ht="14.25">
      <c r="A26" s="30" t="s">
        <v>120</v>
      </c>
      <c r="B26" s="31">
        <v>30000</v>
      </c>
      <c r="C26" s="31">
        <v>30000</v>
      </c>
      <c r="D26" s="30"/>
    </row>
    <row r="27" spans="1:4" ht="14.25">
      <c r="A27" s="30" t="s">
        <v>121</v>
      </c>
      <c r="B27" s="31">
        <v>10700</v>
      </c>
      <c r="C27" s="31">
        <v>10700</v>
      </c>
      <c r="D27" s="30"/>
    </row>
    <row r="28" spans="1:4" ht="14.25">
      <c r="A28" s="30" t="s">
        <v>122</v>
      </c>
      <c r="B28" s="31">
        <v>40000</v>
      </c>
      <c r="C28" s="31">
        <v>40000</v>
      </c>
      <c r="D28" s="30"/>
    </row>
    <row r="29" spans="1:4" ht="14.25">
      <c r="A29" s="30" t="s">
        <v>123</v>
      </c>
      <c r="B29" s="31">
        <v>59400</v>
      </c>
      <c r="C29" s="31">
        <v>59400</v>
      </c>
      <c r="D29" s="30"/>
    </row>
    <row r="30" spans="1:4" ht="14.25">
      <c r="A30" s="30"/>
      <c r="B30" s="31"/>
      <c r="C30" s="31"/>
      <c r="D30" s="30"/>
    </row>
    <row r="31" spans="1:4" ht="14.25">
      <c r="A31" s="30" t="s">
        <v>124</v>
      </c>
      <c r="B31" s="31">
        <v>356949</v>
      </c>
      <c r="C31" s="31">
        <v>356949</v>
      </c>
      <c r="D31" s="30"/>
    </row>
    <row r="32" spans="1:4" ht="14.25">
      <c r="A32" s="30" t="s">
        <v>125</v>
      </c>
      <c r="B32" s="31">
        <v>356949</v>
      </c>
      <c r="C32" s="31">
        <v>356949</v>
      </c>
      <c r="D32" s="30"/>
    </row>
    <row r="33" spans="1:4" ht="14.25">
      <c r="A33" s="30"/>
      <c r="B33" s="31"/>
      <c r="C33" s="31"/>
      <c r="D33" s="30"/>
    </row>
    <row r="34" spans="1:4" ht="14.25">
      <c r="A34" s="30"/>
      <c r="B34" s="31"/>
      <c r="C34" s="31"/>
      <c r="D34" s="30"/>
    </row>
    <row r="35" spans="1:4" ht="14.25">
      <c r="A35" s="30" t="s">
        <v>126</v>
      </c>
      <c r="B35" s="31"/>
      <c r="C35" s="30"/>
      <c r="D35" s="30"/>
    </row>
    <row r="36" spans="1:4" ht="14.25">
      <c r="A36" s="30"/>
      <c r="B36" s="31"/>
      <c r="C36" s="30"/>
      <c r="D36" s="30"/>
    </row>
    <row r="37" spans="1:4" ht="14.25">
      <c r="A37" s="30"/>
      <c r="B37" s="31"/>
      <c r="C37" s="30"/>
      <c r="D37" s="30"/>
    </row>
    <row r="38" spans="1:4" ht="14.25">
      <c r="A38" s="30"/>
      <c r="B38" s="31"/>
      <c r="C38" s="30"/>
      <c r="D38" s="30"/>
    </row>
    <row r="39" spans="1:4" ht="14.25">
      <c r="A39" s="30" t="s">
        <v>127</v>
      </c>
      <c r="B39" s="30"/>
      <c r="C39" s="30"/>
      <c r="D39" s="30"/>
    </row>
    <row r="40" spans="1:4" ht="14.25">
      <c r="A40" s="30"/>
      <c r="B40" s="30"/>
      <c r="C40" s="30"/>
      <c r="D40" s="30"/>
    </row>
    <row r="41" spans="1:4" ht="14.25">
      <c r="A41" s="30"/>
      <c r="B41" s="30"/>
      <c r="C41" s="30"/>
      <c r="D41" s="30"/>
    </row>
    <row r="42" spans="1:4" ht="14.25">
      <c r="A42" s="30"/>
      <c r="B42" s="30"/>
      <c r="C42" s="30"/>
      <c r="D42" s="30"/>
    </row>
    <row r="43" spans="1:4" ht="14.25">
      <c r="A43" s="30" t="s">
        <v>128</v>
      </c>
      <c r="B43" s="31">
        <v>20000</v>
      </c>
      <c r="C43" s="31">
        <v>20000</v>
      </c>
      <c r="D43" s="30"/>
    </row>
    <row r="44" spans="1:4" ht="14.25">
      <c r="A44" s="30" t="s">
        <v>129</v>
      </c>
      <c r="B44" s="31">
        <v>20000</v>
      </c>
      <c r="C44" s="31">
        <v>20000</v>
      </c>
      <c r="D44" s="30"/>
    </row>
    <row r="45" spans="1:4" ht="14.25">
      <c r="A45" s="30"/>
      <c r="B45" s="31"/>
      <c r="C45" s="31"/>
      <c r="D45" s="30"/>
    </row>
    <row r="46" spans="1:4" ht="14.25">
      <c r="A46" s="30"/>
      <c r="B46" s="31"/>
      <c r="C46" s="31"/>
      <c r="D46" s="30"/>
    </row>
    <row r="47" spans="1:4" ht="14.25">
      <c r="A47" s="30" t="s">
        <v>91</v>
      </c>
      <c r="B47" s="31"/>
      <c r="C47" s="31"/>
      <c r="D47" s="30"/>
    </row>
    <row r="48" spans="1:4" ht="14.25">
      <c r="A48" s="30"/>
      <c r="B48" s="31"/>
      <c r="C48" s="31"/>
      <c r="D48" s="30"/>
    </row>
    <row r="49" spans="1:4" ht="14.25">
      <c r="A49" s="30"/>
      <c r="B49" s="31"/>
      <c r="C49" s="31"/>
      <c r="D49" s="30"/>
    </row>
    <row r="50" spans="1:4" ht="14.25">
      <c r="A50" s="30"/>
      <c r="B50" s="31"/>
      <c r="C50" s="31"/>
      <c r="D50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242</v>
      </c>
    </row>
    <row r="2" spans="1:4" ht="18.75">
      <c r="A2" s="22" t="s">
        <v>243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4" ht="24.75" customHeight="1">
      <c r="A4" s="25" t="s">
        <v>238</v>
      </c>
      <c r="B4" s="26" t="s">
        <v>239</v>
      </c>
      <c r="C4" s="26"/>
      <c r="D4" s="26"/>
    </row>
    <row r="5" spans="1:4" ht="27.75" customHeight="1">
      <c r="A5" s="25"/>
      <c r="B5" s="26" t="s">
        <v>96</v>
      </c>
      <c r="C5" s="27" t="s">
        <v>100</v>
      </c>
      <c r="D5" s="27" t="s">
        <v>101</v>
      </c>
    </row>
    <row r="6" spans="1:4" ht="14.25">
      <c r="A6" s="28" t="s">
        <v>240</v>
      </c>
      <c r="B6" s="29" t="s">
        <v>135</v>
      </c>
      <c r="C6" s="29" t="s">
        <v>135</v>
      </c>
      <c r="D6" s="29"/>
    </row>
    <row r="7" spans="1:4" ht="14.25">
      <c r="A7" s="30" t="s">
        <v>102</v>
      </c>
      <c r="B7" s="31"/>
      <c r="C7" s="31"/>
      <c r="D7" s="30"/>
    </row>
    <row r="8" spans="1:4" ht="14.25">
      <c r="A8" s="30"/>
      <c r="B8" s="31"/>
      <c r="C8" s="31"/>
      <c r="D8" s="30"/>
    </row>
    <row r="9" spans="1:4" ht="14.25">
      <c r="A9" s="30"/>
      <c r="B9" s="31"/>
      <c r="C9" s="31"/>
      <c r="D9" s="30"/>
    </row>
    <row r="10" spans="1:4" ht="14.25">
      <c r="A10" s="30"/>
      <c r="B10" s="31"/>
      <c r="C10" s="31"/>
      <c r="D10" s="30"/>
    </row>
    <row r="11" spans="1:4" ht="14.25">
      <c r="A11" s="30" t="s">
        <v>109</v>
      </c>
      <c r="B11" s="31"/>
      <c r="C11" s="31"/>
      <c r="D11" s="30"/>
    </row>
    <row r="12" spans="1:4" ht="14.25">
      <c r="A12" s="30"/>
      <c r="B12" s="31"/>
      <c r="C12" s="31"/>
      <c r="D12" s="30"/>
    </row>
    <row r="13" spans="1:4" ht="14.25">
      <c r="A13" s="30"/>
      <c r="B13" s="31"/>
      <c r="C13" s="31"/>
      <c r="D13" s="30"/>
    </row>
    <row r="14" spans="1:4" ht="14.25">
      <c r="A14" s="30"/>
      <c r="B14" s="31"/>
      <c r="C14" s="31"/>
      <c r="D14" s="30"/>
    </row>
    <row r="15" spans="1:4" ht="14.25">
      <c r="A15" s="30" t="s">
        <v>124</v>
      </c>
      <c r="B15" s="31"/>
      <c r="C15" s="31"/>
      <c r="D15" s="30"/>
    </row>
    <row r="16" spans="1:4" ht="14.25">
      <c r="A16" s="30"/>
      <c r="B16" s="31"/>
      <c r="C16" s="31"/>
      <c r="D16" s="30"/>
    </row>
    <row r="17" spans="1:4" ht="14.25">
      <c r="A17" s="30"/>
      <c r="B17" s="31"/>
      <c r="C17" s="31"/>
      <c r="D17" s="30"/>
    </row>
    <row r="18" spans="1:4" ht="14.25">
      <c r="A18" s="30"/>
      <c r="B18" s="31"/>
      <c r="C18" s="31"/>
      <c r="D18" s="30"/>
    </row>
    <row r="19" spans="1:4" ht="14.25">
      <c r="A19" s="30" t="s">
        <v>126</v>
      </c>
      <c r="B19" s="31"/>
      <c r="C19" s="30"/>
      <c r="D19" s="30"/>
    </row>
    <row r="20" spans="1:4" ht="14.25">
      <c r="A20" s="30"/>
      <c r="B20" s="31"/>
      <c r="C20" s="30"/>
      <c r="D20" s="30"/>
    </row>
    <row r="21" spans="1:4" ht="14.25">
      <c r="A21" s="30"/>
      <c r="B21" s="31"/>
      <c r="C21" s="30"/>
      <c r="D21" s="30"/>
    </row>
    <row r="22" spans="1:4" ht="14.25">
      <c r="A22" s="30"/>
      <c r="B22" s="31"/>
      <c r="C22" s="30"/>
      <c r="D22" s="30"/>
    </row>
    <row r="23" spans="1:4" ht="14.25">
      <c r="A23" s="30" t="s">
        <v>127</v>
      </c>
      <c r="B23" s="30"/>
      <c r="C23" s="30"/>
      <c r="D23" s="30"/>
    </row>
    <row r="24" spans="1:4" ht="14.25">
      <c r="A24" s="30"/>
      <c r="B24" s="30"/>
      <c r="C24" s="30"/>
      <c r="D24" s="30"/>
    </row>
    <row r="25" spans="1:4" ht="14.25">
      <c r="A25" s="30"/>
      <c r="B25" s="30"/>
      <c r="C25" s="30"/>
      <c r="D25" s="30"/>
    </row>
    <row r="26" spans="1:4" ht="14.25">
      <c r="A26" s="30"/>
      <c r="B26" s="30"/>
      <c r="C26" s="30"/>
      <c r="D26" s="30"/>
    </row>
    <row r="27" spans="1:4" ht="14.25">
      <c r="A27" s="30" t="s">
        <v>128</v>
      </c>
      <c r="B27" s="31"/>
      <c r="C27" s="31"/>
      <c r="D27" s="30"/>
    </row>
    <row r="28" spans="1:4" ht="14.25">
      <c r="A28" s="30"/>
      <c r="B28" s="31"/>
      <c r="C28" s="31"/>
      <c r="D28" s="30"/>
    </row>
    <row r="29" spans="1:4" ht="14.25">
      <c r="A29" s="30"/>
      <c r="B29" s="31"/>
      <c r="C29" s="31"/>
      <c r="D29" s="30"/>
    </row>
    <row r="30" spans="1:4" ht="14.25">
      <c r="A30" s="30"/>
      <c r="B30" s="31"/>
      <c r="C30" s="31"/>
      <c r="D30" s="30"/>
    </row>
    <row r="31" spans="1:4" ht="14.25">
      <c r="A31" s="30" t="s">
        <v>91</v>
      </c>
      <c r="B31" s="31"/>
      <c r="C31" s="31"/>
      <c r="D31" s="30"/>
    </row>
    <row r="32" spans="1:4" ht="14.25">
      <c r="A32" s="30"/>
      <c r="B32" s="31"/>
      <c r="C32" s="31"/>
      <c r="D32" s="30"/>
    </row>
    <row r="33" spans="1:4" ht="14.25">
      <c r="A33" s="30"/>
      <c r="B33" s="31"/>
      <c r="C33" s="31"/>
      <c r="D33" s="30"/>
    </row>
    <row r="34" spans="1:4" ht="14.25">
      <c r="A34" s="30"/>
      <c r="B34" s="31"/>
      <c r="C34" s="31"/>
      <c r="D34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2018-02-09T01:53:02Z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