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700" tabRatio="691" firstSheet="1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<sst xmlns="http://schemas.openxmlformats.org/spreadsheetml/2006/main" count="345" uniqueCount="228">
  <si>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</si>
  <si>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</si>
  <si>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</si>
  <si>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</si>
  <si>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</si>
  <si>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r>
      <t xml:space="preserve">    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</si>
  <si>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</si>
  <si>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</si>
  <si>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</si>
  <si>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</si>
  <si>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</si>
  <si>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</si>
  <si>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</si>
  <si>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</si>
  <si>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</si>
  <si>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</si>
  <si>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</si>
  <si>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</si>
  <si>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</si>
  <si>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</si>
  <si>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</si>
  <si>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</si>
  <si>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</si>
  <si>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</si>
  <si>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</si>
  <si>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</si>
  <si>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</si>
  <si>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</si>
  <si>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</si>
  <si>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</si>
  <si>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</si>
  <si>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</si>
  <si>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</si>
  <si>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</si>
  <si>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</si>
  <si>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</si>
  <si>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</si>
  <si>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</si>
  <si>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</si>
  <si>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</si>
  <si>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</si>
  <si>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</si>
  <si>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</si>
  <si>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</si>
  <si>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</si>
  <si>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</si>
  <si>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</si>
  <si>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</si>
  <si>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</si>
  <si>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</si>
  <si>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</si>
  <si>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</si>
  <si>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</si>
  <si>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</si>
  <si>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</si>
  <si>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</si>
  <si>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</si>
  <si>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</si>
  <si>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</si>
  <si>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</si>
  <si>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</si>
  <si>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</si>
  <si>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</si>
  <si>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</si>
  <si>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</si>
  <si>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</si>
  <si>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</si>
  <si>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</si>
  <si>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</si>
  <si>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</si>
  <si>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</si>
  <si>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</si>
  <si>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</si>
  <si>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</si>
  <si>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</si>
  <si>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</si>
  <si>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</si>
  <si>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</si>
  <si>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</si>
  <si>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</si>
  <si>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</si>
  <si>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</si>
  <si>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</si>
  <si>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</si>
  <si>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</si>
  <si>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</si>
  <si>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</si>
  <si>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</si>
  <si>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</si>
  <si>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</si>
  <si>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</si>
  <si>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</si>
  <si>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</si>
  <si>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</si>
  <si>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</si>
  <si>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</si>
  <si>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</si>
  <si>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</si>
  <si>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</si>
  <si>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</si>
  <si>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</si>
  <si>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</si>
  <si>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</si>
  <si>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</si>
  <si>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</si>
  <si>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</si>
  <si>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</si>
  <si>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</si>
  <si>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</si>
  <si>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</si>
  <si>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</si>
  <si>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</si>
  <si>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</si>
  <si>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</si>
  <si>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</si>
  <si>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</si>
  <si>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</si>
  <si>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</si>
  <si>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</si>
  <si>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</si>
  <si>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</si>
  <si>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</si>
  <si>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</si>
  <si>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</si>
  <si>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</si>
  <si>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</si>
  <si>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</si>
  <si>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</si>
  <si>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</si>
  <si>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</si>
  <si>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</si>
  <si>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</si>
  <si>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</si>
  <si>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</si>
  <si>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</si>
  <si>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</si>
  <si>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</si>
  <si>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</si>
  <si>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</si>
  <si>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</si>
  <si>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</si>
  <si>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</si>
  <si>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</si>
  <si>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</si>
  <si>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</si>
  <si>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</si>
  <si>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</si>
  <si>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</si>
  <si>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</si>
  <si>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</si>
  <si>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</si>
  <si>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</si>
  <si>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</si>
  <si>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</si>
  <si>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</si>
  <si>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</si>
  <si>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</si>
  <si>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</si>
  <si>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</si>
  <si>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</si>
  <si>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</si>
  <si>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</si>
  <si>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</si>
  <si>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</si>
  <si>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</si>
  <si>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</si>
  <si>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</si>
  <si>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</si>
  <si>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</si>
  <si>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</si>
  <si>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</si>
  <si>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</si>
  <si>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</si>
  <si>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</si>
  <si>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</si>
  <si>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</si>
  <si>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</si>
  <si>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</si>
  <si>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</si>
  <si>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</si>
  <si>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</si>
  <si>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</si>
  <si>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</si>
  <si>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</si>
  <si>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</si>
  <si>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</si>
  <si>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</si>
  <si>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</si>
  <si>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</si>
  <si>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</si>
  <si>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</si>
  <si>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</si>
  <si>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</si>
  <si>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</si>
  <si>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</si>
  <si>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</si>
  <si>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</si>
  <si>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</si>
  <si>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</si>
  <si>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</si>
  <si>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</si>
  <si>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</si>
  <si>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</si>
  <si>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</si>
  <si>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</si>
  <si>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</si>
  <si>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</si>
  <si>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</si>
  <si>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</si>
  <si>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</si>
  <si>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</si>
  <si>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</si>
  <si>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 xml:space="preserve">单位名称：始兴县档案局    </t>
  </si>
  <si>
    <t>一般公共服务支出</t>
  </si>
  <si>
    <t>档案事务</t>
  </si>
  <si>
    <t>行政运行</t>
  </si>
  <si>
    <t>其他档案事务支出</t>
  </si>
  <si>
    <t>社会保障和就业支出</t>
  </si>
  <si>
    <t>行政事业单位离退休</t>
  </si>
  <si>
    <t>住房保障支出</t>
  </si>
  <si>
    <t>住房改革支出</t>
  </si>
  <si>
    <t>住房公积金</t>
  </si>
  <si>
    <t>机关服务</t>
  </si>
  <si>
    <t>档案馆</t>
  </si>
  <si>
    <t>事业单位离退休</t>
  </si>
  <si>
    <t>医疗卫生与计划生育支出</t>
  </si>
  <si>
    <t>医疗保障</t>
  </si>
  <si>
    <t>单位名称：始兴县档案局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</si>
</sst>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5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3"/>
    </font>
    <font>
      <sz val="10"/>
      <name val="宋体"/>
      <family val="0"/>
    </font>
    <font>
      <u val="single"/>
      <sz val="9"/>
      <name val="宋体"/>
      <family val="0"/>
    </font>
    <font>
      <b/>
      <sz val="16"/>
      <name val="黑体"/>
      <family val="3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158">
    <xf numFmtId="0" fontId="0" fillId="0" borderId="0" xfId="0" applyAlignment="1">
      <alignment vertical="center"/>
    </xf>
    <xf numFmtId="0" fontId="3" fillId="0" borderId="0" xfId="40" applyNumberFormat="1" applyFont="1" applyFill="1" applyBorder="1" applyAlignment="1">
      <alignment/>
    </xf>
    <xf numFmtId="0" fontId="5" fillId="0" borderId="0" xfId="40" applyNumberFormat="1" applyFont="1" applyFill="1" applyBorder="1" applyAlignment="1">
      <alignment horizontal="left" vertical="center"/>
    </xf>
    <xf numFmtId="0" fontId="5" fillId="0" borderId="0" xfId="40" applyNumberFormat="1" applyFont="1" applyFill="1" applyBorder="1" applyAlignment="1">
      <alignment vertical="center"/>
    </xf>
    <xf numFmtId="0" fontId="5" fillId="0" borderId="0" xfId="40" applyNumberFormat="1" applyFont="1" applyFill="1" applyBorder="1" applyAlignment="1">
      <alignment horizontal="right" vertical="center"/>
    </xf>
    <xf numFmtId="4" fontId="1" fillId="0" borderId="10" xfId="40" applyNumberFormat="1" applyFont="1" applyBorder="1" applyAlignment="1">
      <alignment horizontal="center" shrinkToFit="1"/>
    </xf>
    <xf numFmtId="4" fontId="1" fillId="0" borderId="10" xfId="40" applyNumberFormat="1" applyFont="1" applyBorder="1" applyAlignment="1">
      <alignment horizontal="right"/>
    </xf>
    <xf numFmtId="0" fontId="1" fillId="33" borderId="10" xfId="40" applyFont="1" applyFill="1" applyBorder="1" applyAlignment="1">
      <alignment horizontal="center" vertical="center" wrapText="1" shrinkToFit="1"/>
    </xf>
    <xf numFmtId="0" fontId="1" fillId="33" borderId="10" xfId="40" applyFont="1" applyFill="1" applyBorder="1" applyAlignment="1">
      <alignment horizontal="left" vertical="center" wrapText="1" shrinkToFit="1"/>
    </xf>
    <xf numFmtId="0" fontId="5" fillId="0" borderId="0" xfId="0" applyFont="1" applyAlignment="1">
      <alignment vertical="center"/>
    </xf>
    <xf numFmtId="0" fontId="1" fillId="33" borderId="10" xfId="40" applyFont="1" applyFill="1" applyBorder="1" applyAlignment="1">
      <alignment horizontal="right" vertical="center" wrapText="1" shrinkToFit="1"/>
    </xf>
    <xf numFmtId="0" fontId="6" fillId="33" borderId="10" xfId="40" applyFont="1" applyFill="1" applyBorder="1" applyAlignment="1">
      <alignment horizontal="center" vertical="center" wrapText="1" shrinkToFit="1"/>
    </xf>
    <xf numFmtId="0" fontId="3" fillId="0" borderId="0" xfId="41" applyNumberFormat="1" applyFont="1" applyFill="1" applyBorder="1" applyAlignment="1">
      <alignment/>
    </xf>
    <xf numFmtId="0" fontId="5" fillId="33" borderId="10" xfId="41" applyNumberFormat="1" applyFont="1" applyFill="1" applyBorder="1" applyAlignment="1">
      <alignment horizontal="center" vertical="center" wrapText="1" shrinkToFit="1"/>
    </xf>
    <xf numFmtId="0" fontId="5" fillId="0" borderId="10" xfId="41" applyNumberFormat="1" applyFont="1" applyFill="1" applyBorder="1" applyAlignment="1">
      <alignment horizontal="left" vertical="center" shrinkToFit="1"/>
    </xf>
    <xf numFmtId="4" fontId="5" fillId="0" borderId="10" xfId="41" applyNumberFormat="1" applyFont="1" applyFill="1" applyBorder="1" applyAlignment="1">
      <alignment/>
    </xf>
    <xf numFmtId="0" fontId="5" fillId="0" borderId="0" xfId="41" applyNumberFormat="1" applyFont="1" applyFill="1" applyBorder="1" applyAlignment="1">
      <alignment horizontal="right" vertical="center"/>
    </xf>
    <xf numFmtId="0" fontId="3" fillId="0" borderId="0" xfId="44" applyNumberFormat="1" applyFont="1" applyFill="1" applyBorder="1" applyAlignment="1">
      <alignment/>
    </xf>
    <xf numFmtId="0" fontId="3" fillId="0" borderId="11" xfId="44" applyNumberFormat="1" applyFont="1" applyFill="1" applyBorder="1" applyAlignment="1">
      <alignment/>
    </xf>
    <xf numFmtId="0" fontId="0" fillId="0" borderId="11" xfId="44" applyNumberFormat="1" applyFont="1" applyFill="1" applyBorder="1" applyAlignment="1">
      <alignment horizontal="left" vertical="center" shrinkToFit="1"/>
    </xf>
    <xf numFmtId="4" fontId="0" fillId="0" borderId="11" xfId="44" applyNumberFormat="1" applyFont="1" applyFill="1" applyBorder="1" applyAlignment="1">
      <alignment/>
    </xf>
    <xf numFmtId="0" fontId="0" fillId="33" borderId="11" xfId="44" applyNumberFormat="1" applyFont="1" applyFill="1" applyBorder="1" applyAlignment="1">
      <alignment horizontal="center" vertical="center" wrapText="1" shrinkToFit="1"/>
    </xf>
    <xf numFmtId="0" fontId="0" fillId="33" borderId="11" xfId="44" applyNumberFormat="1" applyFont="1" applyFill="1" applyBorder="1" applyAlignment="1">
      <alignment vertical="center" wrapText="1" shrinkToFit="1"/>
    </xf>
    <xf numFmtId="0" fontId="0" fillId="0" borderId="11" xfId="44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0" xfId="44" applyNumberFormat="1" applyFont="1" applyFill="1" applyBorder="1" applyAlignment="1">
      <alignment/>
    </xf>
    <xf numFmtId="0" fontId="0" fillId="0" borderId="0" xfId="44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0" fillId="0" borderId="0" xfId="47" applyFont="1" applyAlignment="1">
      <alignment horizontal="right"/>
      <protection/>
    </xf>
    <xf numFmtId="0" fontId="11" fillId="0" borderId="0" xfId="47" applyFont="1">
      <alignment/>
      <protection/>
    </xf>
    <xf numFmtId="0" fontId="10" fillId="0" borderId="0" xfId="47" applyFont="1" applyAlignment="1">
      <alignment horizontal="center"/>
      <protection/>
    </xf>
    <xf numFmtId="0" fontId="12" fillId="34" borderId="11" xfId="47" applyFont="1" applyFill="1" applyBorder="1" applyAlignment="1">
      <alignment vertical="center"/>
      <protection/>
    </xf>
    <xf numFmtId="0" fontId="10" fillId="34" borderId="11" xfId="47" applyFont="1" applyFill="1" applyBorder="1" applyAlignment="1">
      <alignment horizontal="center" vertical="center"/>
      <protection/>
    </xf>
    <xf numFmtId="4" fontId="10" fillId="0" borderId="11" xfId="47" applyNumberFormat="1" applyFont="1" applyBorder="1" applyAlignment="1">
      <alignment horizontal="right" vertical="center" shrinkToFit="1"/>
      <protection/>
    </xf>
    <xf numFmtId="0" fontId="12" fillId="34" borderId="11" xfId="47" applyFont="1" applyFill="1" applyBorder="1" applyAlignment="1">
      <alignment horizontal="center" vertical="center"/>
      <protection/>
    </xf>
    <xf numFmtId="0" fontId="10" fillId="34" borderId="11" xfId="47" applyFont="1" applyFill="1" applyBorder="1" applyAlignment="1">
      <alignment vertical="center"/>
      <protection/>
    </xf>
    <xf numFmtId="0" fontId="10" fillId="0" borderId="11" xfId="47" applyFont="1" applyBorder="1" applyAlignment="1">
      <alignment horizontal="right" vertical="center" shrinkToFit="1"/>
      <protection/>
    </xf>
    <xf numFmtId="0" fontId="10" fillId="34" borderId="11" xfId="47" applyFont="1" applyFill="1" applyBorder="1" applyAlignment="1">
      <alignment horizontal="left" vertical="center"/>
      <protection/>
    </xf>
    <xf numFmtId="0" fontId="10" fillId="34" borderId="11" xfId="47" applyFont="1" applyFill="1" applyBorder="1" applyAlignment="1">
      <alignment horizontal="left" vertical="center" shrinkToFit="1"/>
      <protection/>
    </xf>
    <xf numFmtId="0" fontId="10" fillId="34" borderId="11" xfId="47" applyFont="1" applyFill="1" applyBorder="1" applyAlignment="1">
      <alignment horizontal="center" vertical="center" wrapText="1"/>
      <protection/>
    </xf>
    <xf numFmtId="0" fontId="2" fillId="0" borderId="0" xfId="42">
      <alignment/>
      <protection/>
    </xf>
    <xf numFmtId="0" fontId="14" fillId="0" borderId="0" xfId="42" applyFont="1" applyAlignment="1">
      <alignment horizontal="center"/>
      <protection/>
    </xf>
    <xf numFmtId="0" fontId="14" fillId="0" borderId="0" xfId="42" applyFont="1" applyAlignment="1">
      <alignment horizontal="right"/>
      <protection/>
    </xf>
    <xf numFmtId="0" fontId="16" fillId="34" borderId="12" xfId="42" applyFont="1" applyFill="1" applyBorder="1" applyAlignment="1">
      <alignment horizontal="center" vertical="center" wrapText="1" shrinkToFit="1"/>
      <protection/>
    </xf>
    <xf numFmtId="0" fontId="16" fillId="34" borderId="12" xfId="42" applyFont="1" applyFill="1" applyBorder="1" applyAlignment="1">
      <alignment horizontal="center" vertical="center" shrinkToFit="1"/>
      <protection/>
    </xf>
    <xf numFmtId="4" fontId="16" fillId="0" borderId="12" xfId="42" applyNumberFormat="1" applyFont="1" applyBorder="1" applyAlignment="1">
      <alignment horizontal="right" vertical="center" shrinkToFit="1"/>
      <protection/>
    </xf>
    <xf numFmtId="0" fontId="16" fillId="0" borderId="12" xfId="42" applyFont="1" applyBorder="1" applyAlignment="1">
      <alignment horizontal="right" vertical="center" shrinkToFit="1"/>
      <protection/>
    </xf>
    <xf numFmtId="0" fontId="17" fillId="0" borderId="0" xfId="42" applyFont="1" applyAlignment="1">
      <alignment horizontal="right"/>
      <protection/>
    </xf>
    <xf numFmtId="0" fontId="2" fillId="0" borderId="0" xfId="45">
      <alignment/>
      <protection/>
    </xf>
    <xf numFmtId="0" fontId="14" fillId="0" borderId="0" xfId="45" applyFont="1" applyAlignment="1">
      <alignment horizontal="center"/>
      <protection/>
    </xf>
    <xf numFmtId="0" fontId="14" fillId="0" borderId="0" xfId="45" applyFont="1" applyAlignment="1">
      <alignment horizontal="right"/>
      <protection/>
    </xf>
    <xf numFmtId="0" fontId="16" fillId="34" borderId="12" xfId="45" applyFont="1" applyFill="1" applyBorder="1" applyAlignment="1">
      <alignment horizontal="center" vertical="center" wrapText="1" shrinkToFit="1"/>
      <protection/>
    </xf>
    <xf numFmtId="0" fontId="16" fillId="34" borderId="12" xfId="45" applyFont="1" applyFill="1" applyBorder="1" applyAlignment="1">
      <alignment horizontal="center" vertical="center" shrinkToFit="1"/>
      <protection/>
    </xf>
    <xf numFmtId="0" fontId="16" fillId="34" borderId="13" xfId="45" applyFont="1" applyFill="1" applyBorder="1" applyAlignment="1">
      <alignment horizontal="center" vertical="center" wrapText="1" shrinkToFit="1"/>
      <protection/>
    </xf>
    <xf numFmtId="0" fontId="16" fillId="34" borderId="12" xfId="46" applyFont="1" applyFill="1" applyBorder="1" applyAlignment="1">
      <alignment horizontal="center" vertical="center" shrinkToFit="1"/>
      <protection/>
    </xf>
    <xf numFmtId="0" fontId="2" fillId="0" borderId="0" xfId="46">
      <alignment/>
      <protection/>
    </xf>
    <xf numFmtId="0" fontId="14" fillId="34" borderId="12" xfId="46" applyFont="1" applyFill="1" applyBorder="1" applyAlignment="1">
      <alignment horizontal="center" vertical="center" wrapText="1" shrinkToFit="1"/>
      <protection/>
    </xf>
    <xf numFmtId="0" fontId="14" fillId="34" borderId="12" xfId="46" applyFont="1" applyFill="1" applyBorder="1" applyAlignment="1">
      <alignment horizontal="center" vertical="center" shrinkToFit="1"/>
      <protection/>
    </xf>
    <xf numFmtId="0" fontId="14" fillId="34" borderId="14" xfId="46" applyFont="1" applyFill="1" applyBorder="1" applyAlignment="1">
      <alignment horizontal="center" vertical="center" wrapText="1" shrinkToFit="1"/>
      <protection/>
    </xf>
    <xf numFmtId="0" fontId="17" fillId="0" borderId="0" xfId="46" applyFont="1" applyAlignment="1">
      <alignment horizontal="right"/>
      <protection/>
    </xf>
    <xf numFmtId="0" fontId="2" fillId="0" borderId="0" xfId="48">
      <alignment/>
      <protection/>
    </xf>
    <xf numFmtId="0" fontId="17" fillId="0" borderId="0" xfId="48" applyFont="1" applyAlignment="1">
      <alignment horizontal="right"/>
      <protection/>
    </xf>
    <xf numFmtId="0" fontId="16" fillId="0" borderId="12" xfId="48" applyFont="1" applyFill="1" applyBorder="1" applyAlignment="1">
      <alignment horizontal="center" vertical="center" wrapText="1" shrinkToFit="1"/>
      <protection/>
    </xf>
    <xf numFmtId="0" fontId="16" fillId="0" borderId="12" xfId="48" applyFont="1" applyFill="1" applyBorder="1" applyAlignment="1">
      <alignment horizontal="center" vertical="center" shrinkToFit="1"/>
      <protection/>
    </xf>
    <xf numFmtId="0" fontId="16" fillId="0" borderId="15" xfId="48" applyFont="1" applyFill="1" applyBorder="1" applyAlignment="1">
      <alignment horizontal="center" vertical="center" wrapText="1" shrinkToFit="1"/>
      <protection/>
    </xf>
    <xf numFmtId="4" fontId="16" fillId="0" borderId="15" xfId="48" applyNumberFormat="1" applyFont="1" applyFill="1" applyBorder="1" applyAlignment="1">
      <alignment horizontal="right" vertical="center" shrinkToFit="1"/>
      <protection/>
    </xf>
    <xf numFmtId="0" fontId="16" fillId="0" borderId="12" xfId="43" applyFont="1" applyBorder="1" applyAlignment="1">
      <alignment horizontal="left" vertical="center" shrinkToFit="1"/>
      <protection/>
    </xf>
    <xf numFmtId="0" fontId="16" fillId="34" borderId="15" xfId="45" applyFont="1" applyFill="1" applyBorder="1" applyAlignment="1">
      <alignment horizontal="center" vertical="center" shrinkToFit="1"/>
      <protection/>
    </xf>
    <xf numFmtId="4" fontId="16" fillId="0" borderId="15" xfId="45" applyNumberFormat="1" applyFont="1" applyBorder="1" applyAlignment="1">
      <alignment horizontal="right" vertical="center" shrinkToFit="1"/>
      <protection/>
    </xf>
    <xf numFmtId="4" fontId="16" fillId="0" borderId="16" xfId="45" applyNumberFormat="1" applyFont="1" applyBorder="1" applyAlignment="1">
      <alignment horizontal="right" vertical="center" shrinkToFit="1"/>
      <protection/>
    </xf>
    <xf numFmtId="0" fontId="16" fillId="0" borderId="17" xfId="43" applyFont="1" applyBorder="1" applyAlignment="1">
      <alignment horizontal="left" vertical="center" shrinkToFit="1"/>
      <protection/>
    </xf>
    <xf numFmtId="0" fontId="0" fillId="0" borderId="17" xfId="0" applyBorder="1" applyAlignment="1">
      <alignment vertical="center"/>
    </xf>
    <xf numFmtId="4" fontId="16" fillId="0" borderId="17" xfId="45" applyNumberFormat="1" applyFont="1" applyBorder="1" applyAlignment="1">
      <alignment horizontal="right" vertical="center" shrinkToFit="1"/>
      <protection/>
    </xf>
    <xf numFmtId="0" fontId="16" fillId="0" borderId="17" xfId="45" applyFont="1" applyBorder="1" applyAlignment="1">
      <alignment horizontal="right" vertical="center" shrinkToFit="1"/>
      <protection/>
    </xf>
    <xf numFmtId="4" fontId="16" fillId="0" borderId="17" xfId="42" applyNumberFormat="1" applyFont="1" applyBorder="1" applyAlignment="1">
      <alignment horizontal="right" vertical="center" shrinkToFit="1"/>
      <protection/>
    </xf>
    <xf numFmtId="0" fontId="10" fillId="0" borderId="0" xfId="47" applyFont="1">
      <alignment/>
      <protection/>
    </xf>
    <xf numFmtId="0" fontId="14" fillId="0" borderId="0" xfId="46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6" fillId="34" borderId="15" xfId="46" applyFont="1" applyFill="1" applyBorder="1" applyAlignment="1">
      <alignment horizontal="center" vertical="center" shrinkToFit="1"/>
      <protection/>
    </xf>
    <xf numFmtId="4" fontId="14" fillId="0" borderId="15" xfId="46" applyNumberFormat="1" applyFont="1" applyBorder="1" applyAlignment="1">
      <alignment horizontal="right" vertical="center" shrinkToFit="1"/>
      <protection/>
    </xf>
    <xf numFmtId="0" fontId="14" fillId="0" borderId="15" xfId="46" applyFont="1" applyBorder="1" applyAlignment="1">
      <alignment horizontal="right" vertical="center" shrinkToFit="1"/>
      <protection/>
    </xf>
    <xf numFmtId="4" fontId="0" fillId="0" borderId="0" xfId="0" applyNumberFormat="1" applyAlignment="1">
      <alignment vertical="center"/>
    </xf>
    <xf numFmtId="0" fontId="16" fillId="0" borderId="18" xfId="43" applyFont="1" applyBorder="1" applyAlignment="1">
      <alignment horizontal="left" vertical="center" shrinkToFit="1"/>
      <protection/>
    </xf>
    <xf numFmtId="4" fontId="16" fillId="0" borderId="15" xfId="42" applyNumberFormat="1" applyFont="1" applyBorder="1" applyAlignment="1">
      <alignment horizontal="right" vertical="center" shrinkToFit="1"/>
      <protection/>
    </xf>
    <xf numFmtId="4" fontId="16" fillId="0" borderId="19" xfId="42" applyNumberFormat="1" applyFont="1" applyBorder="1" applyAlignment="1">
      <alignment horizontal="right" vertical="center" shrinkToFit="1"/>
      <protection/>
    </xf>
    <xf numFmtId="0" fontId="14" fillId="34" borderId="15" xfId="46" applyFont="1" applyFill="1" applyBorder="1" applyAlignment="1">
      <alignment horizontal="center" vertical="center" shrinkToFit="1"/>
      <protection/>
    </xf>
    <xf numFmtId="4" fontId="16" fillId="0" borderId="11" xfId="45" applyNumberFormat="1" applyFont="1" applyBorder="1" applyAlignment="1">
      <alignment horizontal="right" vertical="center" shrinkToFit="1"/>
      <protection/>
    </xf>
    <xf numFmtId="4" fontId="16" fillId="0" borderId="20" xfId="45" applyNumberFormat="1" applyFont="1" applyBorder="1" applyAlignment="1">
      <alignment horizontal="right" vertical="center" shrinkToFit="1"/>
      <protection/>
    </xf>
    <xf numFmtId="0" fontId="16" fillId="0" borderId="11" xfId="43" applyFont="1" applyBorder="1" applyAlignment="1">
      <alignment horizontal="left" vertical="center" shrinkToFit="1"/>
      <protection/>
    </xf>
    <xf numFmtId="4" fontId="14" fillId="0" borderId="11" xfId="46" applyNumberFormat="1" applyFont="1" applyBorder="1" applyAlignment="1">
      <alignment horizontal="right" vertical="center" shrinkToFit="1"/>
      <protection/>
    </xf>
    <xf numFmtId="0" fontId="14" fillId="0" borderId="11" xfId="46" applyFont="1" applyBorder="1" applyAlignment="1">
      <alignment horizontal="right" vertical="center" shrinkToFit="1"/>
      <protection/>
    </xf>
    <xf numFmtId="4" fontId="16" fillId="0" borderId="11" xfId="42" applyNumberFormat="1" applyFont="1" applyBorder="1" applyAlignment="1">
      <alignment horizontal="right" vertical="center" shrinkToFit="1"/>
      <protection/>
    </xf>
    <xf numFmtId="0" fontId="4" fillId="0" borderId="0" xfId="40" applyNumberFormat="1" applyFont="1" applyFill="1" applyBorder="1" applyAlignment="1">
      <alignment horizontal="center" vertical="center" wrapText="1" shrinkToFit="1"/>
    </xf>
    <xf numFmtId="0" fontId="1" fillId="33" borderId="21" xfId="40" applyFont="1" applyFill="1" applyBorder="1" applyAlignment="1">
      <alignment horizontal="center" vertical="center" wrapText="1" shrinkToFit="1"/>
    </xf>
    <xf numFmtId="0" fontId="1" fillId="33" borderId="12" xfId="40" applyFont="1" applyFill="1" applyBorder="1" applyAlignment="1">
      <alignment horizontal="center" vertical="center" wrapText="1" shrinkToFit="1"/>
    </xf>
    <xf numFmtId="0" fontId="16" fillId="0" borderId="22" xfId="42" applyFont="1" applyBorder="1" applyAlignment="1">
      <alignment horizontal="left" vertical="center" shrinkToFit="1"/>
      <protection/>
    </xf>
    <xf numFmtId="0" fontId="16" fillId="0" borderId="12" xfId="42" applyFont="1" applyBorder="1" applyAlignment="1">
      <alignment horizontal="left" vertical="center" shrinkToFit="1"/>
      <protection/>
    </xf>
    <xf numFmtId="0" fontId="16" fillId="34" borderId="22" xfId="42" applyFont="1" applyFill="1" applyBorder="1" applyAlignment="1">
      <alignment horizontal="center" vertical="center" shrinkToFit="1"/>
      <protection/>
    </xf>
    <xf numFmtId="0" fontId="16" fillId="34" borderId="12" xfId="42" applyFont="1" applyFill="1" applyBorder="1" applyAlignment="1">
      <alignment horizontal="center" vertical="center" shrinkToFit="1"/>
      <protection/>
    </xf>
    <xf numFmtId="0" fontId="15" fillId="0" borderId="0" xfId="42" applyFont="1" applyAlignment="1">
      <alignment horizontal="center"/>
      <protection/>
    </xf>
    <xf numFmtId="0" fontId="14" fillId="0" borderId="0" xfId="42" applyFont="1" applyAlignment="1">
      <alignment horizontal="left"/>
      <protection/>
    </xf>
    <xf numFmtId="0" fontId="14" fillId="0" borderId="0" xfId="42" applyFont="1" applyAlignment="1">
      <alignment horizontal="left"/>
      <protection/>
    </xf>
    <xf numFmtId="0" fontId="16" fillId="34" borderId="23" xfId="42" applyFont="1" applyFill="1" applyBorder="1" applyAlignment="1">
      <alignment horizontal="center" vertical="center" shrinkToFit="1"/>
      <protection/>
    </xf>
    <xf numFmtId="0" fontId="16" fillId="34" borderId="14" xfId="42" applyFont="1" applyFill="1" applyBorder="1" applyAlignment="1">
      <alignment horizontal="center" vertical="center" shrinkToFit="1"/>
      <protection/>
    </xf>
    <xf numFmtId="0" fontId="16" fillId="34" borderId="14" xfId="42" applyFont="1" applyFill="1" applyBorder="1" applyAlignment="1">
      <alignment horizontal="center" vertical="center" wrapText="1" shrinkToFit="1"/>
      <protection/>
    </xf>
    <xf numFmtId="0" fontId="16" fillId="34" borderId="12" xfId="42" applyFont="1" applyFill="1" applyBorder="1" applyAlignment="1">
      <alignment horizontal="center" vertical="center" wrapText="1" shrinkToFit="1"/>
      <protection/>
    </xf>
    <xf numFmtId="0" fontId="16" fillId="34" borderId="22" xfId="42" applyFont="1" applyFill="1" applyBorder="1" applyAlignment="1">
      <alignment horizontal="center" vertical="center" wrapText="1" shrinkToFit="1"/>
      <protection/>
    </xf>
    <xf numFmtId="0" fontId="16" fillId="0" borderId="17" xfId="42" applyFont="1" applyBorder="1" applyAlignment="1">
      <alignment horizontal="left" vertical="center" shrinkToFit="1"/>
      <protection/>
    </xf>
    <xf numFmtId="0" fontId="15" fillId="0" borderId="0" xfId="45" applyFont="1" applyAlignment="1">
      <alignment horizontal="center"/>
      <protection/>
    </xf>
    <xf numFmtId="0" fontId="14" fillId="0" borderId="0" xfId="45" applyFont="1" applyAlignment="1">
      <alignment horizontal="left"/>
      <protection/>
    </xf>
    <xf numFmtId="0" fontId="14" fillId="0" borderId="0" xfId="45" applyFont="1" applyAlignment="1">
      <alignment horizontal="left"/>
      <protection/>
    </xf>
    <xf numFmtId="0" fontId="16" fillId="34" borderId="23" xfId="45" applyFont="1" applyFill="1" applyBorder="1" applyAlignment="1">
      <alignment horizontal="center" vertical="center" shrinkToFit="1"/>
      <protection/>
    </xf>
    <xf numFmtId="0" fontId="16" fillId="34" borderId="14" xfId="45" applyFont="1" applyFill="1" applyBorder="1" applyAlignment="1">
      <alignment horizontal="center" vertical="center" shrinkToFit="1"/>
      <protection/>
    </xf>
    <xf numFmtId="0" fontId="16" fillId="34" borderId="12" xfId="45" applyFont="1" applyFill="1" applyBorder="1" applyAlignment="1">
      <alignment horizontal="center" vertical="center" shrinkToFit="1"/>
      <protection/>
    </xf>
    <xf numFmtId="0" fontId="16" fillId="34" borderId="24" xfId="45" applyFont="1" applyFill="1" applyBorder="1" applyAlignment="1">
      <alignment horizontal="center" vertical="center" wrapText="1" shrinkToFit="1"/>
      <protection/>
    </xf>
    <xf numFmtId="0" fontId="16" fillId="34" borderId="13" xfId="45" applyFont="1" applyFill="1" applyBorder="1" applyAlignment="1">
      <alignment horizontal="center" vertical="center" wrapText="1" shrinkToFit="1"/>
      <protection/>
    </xf>
    <xf numFmtId="0" fontId="16" fillId="34" borderId="22" xfId="45" applyFont="1" applyFill="1" applyBorder="1" applyAlignment="1">
      <alignment horizontal="center" vertical="center" wrapText="1" shrinkToFit="1"/>
      <protection/>
    </xf>
    <xf numFmtId="0" fontId="16" fillId="34" borderId="12" xfId="45" applyFont="1" applyFill="1" applyBorder="1" applyAlignment="1">
      <alignment horizontal="center" vertical="center" wrapText="1" shrinkToFit="1"/>
      <protection/>
    </xf>
    <xf numFmtId="0" fontId="16" fillId="34" borderId="14" xfId="45" applyFont="1" applyFill="1" applyBorder="1" applyAlignment="1">
      <alignment horizontal="center" vertical="center" wrapText="1" shrinkToFit="1"/>
      <protection/>
    </xf>
    <xf numFmtId="0" fontId="16" fillId="34" borderId="22" xfId="45" applyFont="1" applyFill="1" applyBorder="1" applyAlignment="1">
      <alignment horizontal="center" vertical="center" shrinkToFit="1"/>
      <protection/>
    </xf>
    <xf numFmtId="0" fontId="16" fillId="34" borderId="25" xfId="45" applyFont="1" applyFill="1" applyBorder="1" applyAlignment="1">
      <alignment horizontal="center" vertical="center" shrinkToFit="1"/>
      <protection/>
    </xf>
    <xf numFmtId="0" fontId="16" fillId="34" borderId="15" xfId="45" applyFont="1" applyFill="1" applyBorder="1" applyAlignment="1">
      <alignment horizontal="center" vertical="center" shrinkToFit="1"/>
      <protection/>
    </xf>
    <xf numFmtId="0" fontId="13" fillId="0" borderId="0" xfId="47" applyFont="1" applyAlignment="1">
      <alignment horizontal="center"/>
      <protection/>
    </xf>
    <xf numFmtId="0" fontId="10" fillId="34" borderId="11" xfId="47" applyFont="1" applyFill="1" applyBorder="1" applyAlignment="1">
      <alignment horizontal="center" vertical="center"/>
      <protection/>
    </xf>
    <xf numFmtId="0" fontId="10" fillId="34" borderId="11" xfId="47" applyFont="1" applyFill="1" applyBorder="1" applyAlignment="1">
      <alignment horizontal="center" vertical="center" wrapText="1"/>
      <protection/>
    </xf>
    <xf numFmtId="0" fontId="16" fillId="0" borderId="11" xfId="42" applyFont="1" applyBorder="1" applyAlignment="1">
      <alignment horizontal="left" vertical="center" shrinkToFit="1"/>
      <protection/>
    </xf>
    <xf numFmtId="0" fontId="14" fillId="34" borderId="22" xfId="46" applyFont="1" applyFill="1" applyBorder="1" applyAlignment="1">
      <alignment horizontal="center" vertical="center" wrapText="1" shrinkToFit="1"/>
      <protection/>
    </xf>
    <xf numFmtId="0" fontId="14" fillId="34" borderId="25" xfId="46" applyFont="1" applyFill="1" applyBorder="1" applyAlignment="1">
      <alignment horizontal="center" vertical="center" wrapText="1" shrinkToFit="1"/>
      <protection/>
    </xf>
    <xf numFmtId="0" fontId="14" fillId="34" borderId="12" xfId="46" applyFont="1" applyFill="1" applyBorder="1" applyAlignment="1">
      <alignment horizontal="center" vertical="center" wrapText="1" shrinkToFit="1"/>
      <protection/>
    </xf>
    <xf numFmtId="0" fontId="14" fillId="34" borderId="15" xfId="46" applyFont="1" applyFill="1" applyBorder="1" applyAlignment="1">
      <alignment horizontal="center" vertical="center" wrapText="1" shrinkToFit="1"/>
      <protection/>
    </xf>
    <xf numFmtId="0" fontId="19" fillId="0" borderId="0" xfId="46" applyFont="1" applyAlignment="1">
      <alignment horizontal="center"/>
      <protection/>
    </xf>
    <xf numFmtId="0" fontId="18" fillId="0" borderId="0" xfId="46" applyFont="1" applyAlignment="1">
      <alignment horizontal="center"/>
      <protection/>
    </xf>
    <xf numFmtId="0" fontId="14" fillId="34" borderId="23" xfId="46" applyFont="1" applyFill="1" applyBorder="1" applyAlignment="1">
      <alignment horizontal="center" vertical="center" wrapText="1" shrinkToFit="1"/>
      <protection/>
    </xf>
    <xf numFmtId="0" fontId="14" fillId="34" borderId="14" xfId="46" applyFont="1" applyFill="1" applyBorder="1" applyAlignment="1">
      <alignment horizontal="center" vertical="center" wrapText="1" shrinkToFit="1"/>
      <protection/>
    </xf>
    <xf numFmtId="0" fontId="4" fillId="0" borderId="0" xfId="41" applyNumberFormat="1" applyFont="1" applyFill="1" applyBorder="1" applyAlignment="1">
      <alignment horizontal="center" vertical="center" wrapText="1" shrinkToFit="1"/>
    </xf>
    <xf numFmtId="0" fontId="5" fillId="33" borderId="21" xfId="41" applyFont="1" applyFill="1" applyBorder="1" applyAlignment="1">
      <alignment horizontal="center" vertical="center" wrapText="1" shrinkToFit="1"/>
    </xf>
    <xf numFmtId="0" fontId="5" fillId="33" borderId="18" xfId="41" applyFont="1" applyFill="1" applyBorder="1" applyAlignment="1">
      <alignment horizontal="center" vertical="center" wrapText="1" shrinkToFit="1"/>
    </xf>
    <xf numFmtId="0" fontId="5" fillId="33" borderId="12" xfId="41" applyFont="1" applyFill="1" applyBorder="1" applyAlignment="1">
      <alignment horizontal="center" vertical="center" wrapText="1" shrinkToFit="1"/>
    </xf>
    <xf numFmtId="0" fontId="5" fillId="33" borderId="26" xfId="41" applyFont="1" applyFill="1" applyBorder="1" applyAlignment="1">
      <alignment horizontal="center" vertical="center" wrapText="1" shrinkToFit="1"/>
    </xf>
    <xf numFmtId="0" fontId="5" fillId="33" borderId="27" xfId="41" applyFont="1" applyFill="1" applyBorder="1" applyAlignment="1">
      <alignment horizontal="center" vertical="center" wrapText="1" shrinkToFit="1"/>
    </xf>
    <xf numFmtId="0" fontId="5" fillId="33" borderId="28" xfId="41" applyFont="1" applyFill="1" applyBorder="1" applyAlignment="1">
      <alignment horizontal="center" vertical="center" wrapText="1" shrinkToFit="1"/>
    </xf>
    <xf numFmtId="0" fontId="0" fillId="33" borderId="11" xfId="44" applyFont="1" applyFill="1" applyBorder="1" applyAlignment="1">
      <alignment horizontal="center" vertical="center" wrapText="1" shrinkToFit="1"/>
    </xf>
    <xf numFmtId="0" fontId="7" fillId="0" borderId="0" xfId="44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8" fillId="0" borderId="0" xfId="44" applyNumberFormat="1" applyFont="1" applyFill="1" applyBorder="1" applyAlignment="1">
      <alignment horizontal="left"/>
    </xf>
    <xf numFmtId="0" fontId="16" fillId="0" borderId="12" xfId="48" applyFont="1" applyFill="1" applyBorder="1" applyAlignment="1">
      <alignment horizontal="center" vertical="center" wrapText="1" shrinkToFit="1"/>
      <protection/>
    </xf>
    <xf numFmtId="0" fontId="16" fillId="0" borderId="22" xfId="48" applyFont="1" applyFill="1" applyBorder="1" applyAlignment="1">
      <alignment horizontal="center" vertical="center" wrapText="1" shrinkToFit="1"/>
      <protection/>
    </xf>
    <xf numFmtId="0" fontId="16" fillId="0" borderId="25" xfId="48" applyFont="1" applyFill="1" applyBorder="1" applyAlignment="1">
      <alignment horizontal="center" vertical="center" wrapText="1" shrinkToFit="1"/>
      <protection/>
    </xf>
    <xf numFmtId="0" fontId="16" fillId="0" borderId="15" xfId="48" applyFont="1" applyFill="1" applyBorder="1" applyAlignment="1">
      <alignment horizontal="center" vertical="center" wrapText="1" shrinkToFit="1"/>
      <protection/>
    </xf>
    <xf numFmtId="0" fontId="20" fillId="0" borderId="0" xfId="48" applyFont="1" applyAlignment="1">
      <alignment horizontal="center"/>
      <protection/>
    </xf>
    <xf numFmtId="0" fontId="21" fillId="0" borderId="0" xfId="48" applyFont="1" applyAlignment="1">
      <alignment horizontal="center"/>
      <protection/>
    </xf>
    <xf numFmtId="0" fontId="14" fillId="0" borderId="0" xfId="48" applyFont="1" applyAlignment="1">
      <alignment horizontal="left"/>
      <protection/>
    </xf>
    <xf numFmtId="0" fontId="14" fillId="0" borderId="0" xfId="48" applyFont="1" applyAlignment="1">
      <alignment horizontal="left"/>
      <protection/>
    </xf>
    <xf numFmtId="0" fontId="16" fillId="0" borderId="23" xfId="48" applyFont="1" applyFill="1" applyBorder="1" applyAlignment="1">
      <alignment horizontal="center" vertical="center" wrapText="1" shrinkToFit="1"/>
      <protection/>
    </xf>
    <xf numFmtId="0" fontId="16" fillId="0" borderId="14" xfId="48" applyFont="1" applyFill="1" applyBorder="1" applyAlignment="1">
      <alignment horizontal="center" vertical="center" wrapText="1" shrinkToFi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2_1 2" xfId="43"/>
    <cellStyle name="常规_Sheet3" xfId="44"/>
    <cellStyle name="常规_Sheet3_Sheet10" xfId="45"/>
    <cellStyle name="常规_Sheet3_Sheet11" xfId="46"/>
    <cellStyle name="常规_Sheet4" xfId="47"/>
    <cellStyle name="常规_Sheet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zoomScalePageLayoutView="0" workbookViewId="0" topLeftCell="A1">
      <selection activeCell="J24" sqref="J24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spans="1:4" ht="18.75">
      <c r="A1" s="95" t="s">
        <v>0</v>
      </c>
      <c r="B1" s="95"/>
      <c r="C1" s="95"/>
      <c r="D1" s="95"/>
    </row>
    <row r="2" spans="1:4" ht="14.25">
      <c r="A2" s="2"/>
      <c r="B2" s="1"/>
      <c r="C2" s="1"/>
      <c r="D2" s="1"/>
    </row>
    <row r="3" spans="1:4" s="9" customFormat="1" ht="12">
      <c r="A3" s="3" t="s">
        <v>212</v>
      </c>
      <c r="B3" s="3"/>
      <c r="C3" s="3"/>
      <c r="D3" s="4" t="s">
        <v>1</v>
      </c>
    </row>
    <row r="4" spans="1:4" ht="14.25">
      <c r="A4" s="96" t="s">
        <v>2</v>
      </c>
      <c r="B4" s="97"/>
      <c r="C4" s="96" t="s">
        <v>3</v>
      </c>
      <c r="D4" s="97"/>
    </row>
    <row r="5" spans="1:4" ht="14.25">
      <c r="A5" s="7" t="s">
        <v>4</v>
      </c>
      <c r="B5" s="11" t="s">
        <v>5</v>
      </c>
      <c r="C5" s="8" t="s">
        <v>6</v>
      </c>
      <c r="D5" s="11" t="s">
        <v>5</v>
      </c>
    </row>
    <row r="6" spans="1:4" ht="14.25">
      <c r="A6" s="8" t="s">
        <v>7</v>
      </c>
      <c r="B6" s="5">
        <v>108.12</v>
      </c>
      <c r="C6" s="8" t="s">
        <v>8</v>
      </c>
      <c r="D6" s="5">
        <f>SUM(D7:D9)</f>
        <v>108.12</v>
      </c>
    </row>
    <row r="7" spans="1:4" ht="14.25">
      <c r="A7" s="8" t="s">
        <v>9</v>
      </c>
      <c r="B7" s="5">
        <v>108.12</v>
      </c>
      <c r="C7" s="8" t="s">
        <v>10</v>
      </c>
      <c r="D7" s="5">
        <v>37.42</v>
      </c>
    </row>
    <row r="8" spans="1:4" ht="14.25">
      <c r="A8" s="8" t="s">
        <v>11</v>
      </c>
      <c r="B8" s="5"/>
      <c r="C8" s="8" t="s">
        <v>12</v>
      </c>
      <c r="D8" s="5">
        <v>51.88</v>
      </c>
    </row>
    <row r="9" spans="1:4" ht="14.25">
      <c r="A9" s="8" t="s">
        <v>13</v>
      </c>
      <c r="B9" s="5"/>
      <c r="C9" s="8" t="s">
        <v>14</v>
      </c>
      <c r="D9" s="5">
        <v>18.82</v>
      </c>
    </row>
    <row r="10" spans="1:4" ht="14.25">
      <c r="A10" s="8" t="s">
        <v>15</v>
      </c>
      <c r="B10" s="6"/>
      <c r="C10" s="8" t="s">
        <v>16</v>
      </c>
      <c r="D10" s="6"/>
    </row>
    <row r="11" spans="1:4" ht="14.25">
      <c r="A11" s="8" t="s">
        <v>17</v>
      </c>
      <c r="B11" s="5"/>
      <c r="C11" s="8" t="s">
        <v>18</v>
      </c>
      <c r="D11" s="6"/>
    </row>
    <row r="12" spans="1:4" ht="14.25">
      <c r="A12" s="8" t="s">
        <v>19</v>
      </c>
      <c r="B12" s="6"/>
      <c r="C12" s="8" t="s">
        <v>20</v>
      </c>
      <c r="D12" s="5"/>
    </row>
    <row r="13" spans="1:4" ht="14.25">
      <c r="A13" s="8" t="s">
        <v>21</v>
      </c>
      <c r="B13" s="6"/>
      <c r="C13" s="8" t="s">
        <v>22</v>
      </c>
      <c r="D13" s="5"/>
    </row>
    <row r="14" spans="1:4" ht="14.25">
      <c r="A14" s="8" t="s">
        <v>23</v>
      </c>
      <c r="B14" s="6"/>
      <c r="C14" s="8" t="s">
        <v>24</v>
      </c>
      <c r="D14" s="5"/>
    </row>
    <row r="15" spans="1:4" ht="14.25">
      <c r="A15" s="8" t="s">
        <v>25</v>
      </c>
      <c r="B15" s="6"/>
      <c r="C15" s="8" t="s">
        <v>26</v>
      </c>
      <c r="D15" s="5"/>
    </row>
    <row r="16" spans="1:4" ht="14.25">
      <c r="A16" s="8" t="s">
        <v>27</v>
      </c>
      <c r="B16" s="5"/>
      <c r="C16" s="8"/>
      <c r="D16" s="10"/>
    </row>
    <row r="17" spans="1:4" ht="14.25">
      <c r="A17" s="8" t="s">
        <v>28</v>
      </c>
      <c r="B17" s="5"/>
      <c r="C17" s="8" t="s">
        <v>29</v>
      </c>
      <c r="D17" s="5"/>
    </row>
    <row r="18" spans="1:4" ht="14.25">
      <c r="A18" s="8" t="s">
        <v>30</v>
      </c>
      <c r="B18" s="5"/>
      <c r="C18" s="8" t="s">
        <v>22</v>
      </c>
      <c r="D18" s="5"/>
    </row>
    <row r="19" spans="1:4" ht="14.25">
      <c r="A19" s="8" t="s">
        <v>31</v>
      </c>
      <c r="B19" s="5"/>
      <c r="C19" s="8" t="s">
        <v>32</v>
      </c>
      <c r="D19" s="5"/>
    </row>
    <row r="20" spans="1:4" ht="14.25">
      <c r="A20" s="8" t="s">
        <v>33</v>
      </c>
      <c r="B20" s="5"/>
      <c r="C20" s="8" t="s">
        <v>34</v>
      </c>
      <c r="D20" s="5"/>
    </row>
    <row r="21" spans="1:4" ht="14.25">
      <c r="A21" s="8"/>
      <c r="B21" s="10"/>
      <c r="C21" s="8" t="s">
        <v>35</v>
      </c>
      <c r="D21" s="5"/>
    </row>
    <row r="22" spans="1:4" ht="14.25">
      <c r="A22" s="8"/>
      <c r="B22" s="10"/>
      <c r="C22" s="8" t="s">
        <v>36</v>
      </c>
      <c r="D22" s="5"/>
    </row>
    <row r="23" spans="1:4" ht="14.25">
      <c r="A23" s="8"/>
      <c r="B23" s="10"/>
      <c r="C23" s="8" t="s">
        <v>26</v>
      </c>
      <c r="D23" s="5"/>
    </row>
    <row r="24" spans="1:4" ht="14.25">
      <c r="A24" s="8"/>
      <c r="B24" s="10"/>
      <c r="C24" s="8"/>
      <c r="D24" s="10"/>
    </row>
    <row r="25" spans="1:4" ht="14.25">
      <c r="A25" s="8"/>
      <c r="B25" s="10"/>
      <c r="C25" s="8" t="s">
        <v>37</v>
      </c>
      <c r="D25" s="5"/>
    </row>
    <row r="26" spans="1:4" ht="14.25">
      <c r="A26" s="8"/>
      <c r="B26" s="10"/>
      <c r="C26" s="8"/>
      <c r="D26" s="10"/>
    </row>
    <row r="27" spans="1:4" ht="14.25">
      <c r="A27" s="8" t="s">
        <v>38</v>
      </c>
      <c r="B27" s="5">
        <v>108.12</v>
      </c>
      <c r="C27" s="7" t="s">
        <v>39</v>
      </c>
      <c r="D27" s="5">
        <v>108.12</v>
      </c>
    </row>
    <row r="28" spans="1:4" ht="14.25">
      <c r="A28" s="8"/>
      <c r="B28" s="10"/>
      <c r="C28" s="8"/>
      <c r="D28" s="10"/>
    </row>
    <row r="29" spans="1:4" ht="14.25">
      <c r="A29" s="8" t="s">
        <v>40</v>
      </c>
      <c r="B29" s="5"/>
      <c r="C29" s="8" t="s">
        <v>41</v>
      </c>
      <c r="D29" s="5"/>
    </row>
    <row r="30" spans="1:4" ht="14.25">
      <c r="A30" s="8" t="s">
        <v>42</v>
      </c>
      <c r="B30" s="6"/>
      <c r="C30" s="8" t="s">
        <v>43</v>
      </c>
      <c r="D30" s="6"/>
    </row>
    <row r="31" spans="1:4" ht="14.25">
      <c r="A31" s="8" t="s">
        <v>44</v>
      </c>
      <c r="B31" s="5"/>
      <c r="C31" s="8" t="s">
        <v>45</v>
      </c>
      <c r="D31" s="6"/>
    </row>
    <row r="32" spans="1:4" ht="14.25">
      <c r="A32" s="8" t="s">
        <v>46</v>
      </c>
      <c r="B32" s="6"/>
      <c r="C32" s="8"/>
      <c r="D32" s="10"/>
    </row>
    <row r="33" spans="1:4" ht="14.25">
      <c r="A33" s="8"/>
      <c r="B33" s="10"/>
      <c r="C33" s="8"/>
      <c r="D33" s="10"/>
    </row>
    <row r="34" spans="1:4" ht="14.25">
      <c r="A34" s="8"/>
      <c r="B34" s="10"/>
      <c r="C34" s="8"/>
      <c r="D34" s="10"/>
    </row>
    <row r="35" spans="1:4" ht="14.25">
      <c r="A35" s="8" t="s">
        <v>47</v>
      </c>
      <c r="B35" s="6"/>
      <c r="C35" s="8" t="s">
        <v>48</v>
      </c>
      <c r="D35" s="10"/>
    </row>
    <row r="36" spans="1:4" ht="14.25">
      <c r="A36" s="8"/>
      <c r="B36" s="10"/>
      <c r="C36" s="8"/>
      <c r="D36" s="10"/>
    </row>
    <row r="37" spans="1:4" ht="14.25">
      <c r="A37" s="8" t="s">
        <v>49</v>
      </c>
      <c r="B37" s="5">
        <v>108.12</v>
      </c>
      <c r="C37" s="7" t="s">
        <v>50</v>
      </c>
      <c r="D37" s="5">
        <v>108.12</v>
      </c>
    </row>
  </sheetData>
  <sheetProtection/>
  <mergeCells count="3">
    <mergeCell ref="A1:D1"/>
    <mergeCell ref="A4:B4"/>
    <mergeCell ref="C4:D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zoomScalePageLayoutView="0" workbookViewId="0" topLeftCell="A1">
      <selection activeCell="F17" sqref="F17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spans="1:11" ht="27">
      <c r="A1" s="102" t="s">
        <v>51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">
      <c r="A2" s="103" t="s">
        <v>227</v>
      </c>
      <c r="B2" s="104"/>
      <c r="C2" s="104"/>
      <c r="D2" s="42"/>
      <c r="E2" s="42"/>
      <c r="F2" s="42"/>
      <c r="G2" s="42"/>
      <c r="H2" s="43"/>
      <c r="I2" s="42"/>
      <c r="J2" s="44"/>
      <c r="K2" s="49" t="s">
        <v>52</v>
      </c>
    </row>
    <row r="3" spans="1:11" ht="21" customHeight="1">
      <c r="A3" s="105" t="s">
        <v>53</v>
      </c>
      <c r="B3" s="106"/>
      <c r="C3" s="106"/>
      <c r="D3" s="106"/>
      <c r="E3" s="107" t="s">
        <v>54</v>
      </c>
      <c r="F3" s="107" t="s">
        <v>55</v>
      </c>
      <c r="G3" s="107" t="s">
        <v>56</v>
      </c>
      <c r="H3" s="107" t="s">
        <v>57</v>
      </c>
      <c r="I3" s="107" t="s">
        <v>58</v>
      </c>
      <c r="J3" s="107" t="s">
        <v>59</v>
      </c>
      <c r="K3" s="107" t="s">
        <v>60</v>
      </c>
    </row>
    <row r="4" spans="1:11" ht="21" customHeight="1">
      <c r="A4" s="109" t="s">
        <v>61</v>
      </c>
      <c r="B4" s="108"/>
      <c r="C4" s="108"/>
      <c r="D4" s="101" t="s">
        <v>62</v>
      </c>
      <c r="E4" s="108"/>
      <c r="F4" s="108"/>
      <c r="G4" s="108"/>
      <c r="H4" s="108"/>
      <c r="I4" s="108"/>
      <c r="J4" s="108"/>
      <c r="K4" s="107"/>
    </row>
    <row r="5" spans="1:11" ht="21" customHeight="1">
      <c r="A5" s="109"/>
      <c r="B5" s="108"/>
      <c r="C5" s="108"/>
      <c r="D5" s="101"/>
      <c r="E5" s="108"/>
      <c r="F5" s="108"/>
      <c r="G5" s="108"/>
      <c r="H5" s="108"/>
      <c r="I5" s="108"/>
      <c r="J5" s="108"/>
      <c r="K5" s="107"/>
    </row>
    <row r="6" spans="1:11" ht="21" customHeight="1">
      <c r="A6" s="100" t="s">
        <v>63</v>
      </c>
      <c r="B6" s="101" t="s">
        <v>64</v>
      </c>
      <c r="C6" s="101" t="s">
        <v>65</v>
      </c>
      <c r="D6" s="46" t="s">
        <v>66</v>
      </c>
      <c r="E6" s="45" t="s">
        <v>67</v>
      </c>
      <c r="F6" s="45" t="s">
        <v>68</v>
      </c>
      <c r="G6" s="45" t="s">
        <v>69</v>
      </c>
      <c r="H6" s="45" t="s">
        <v>70</v>
      </c>
      <c r="I6" s="45" t="s">
        <v>71</v>
      </c>
      <c r="J6" s="45" t="s">
        <v>72</v>
      </c>
      <c r="K6" s="45" t="s">
        <v>73</v>
      </c>
    </row>
    <row r="7" spans="1:11" ht="21" customHeight="1">
      <c r="A7" s="100"/>
      <c r="B7" s="101"/>
      <c r="C7" s="101"/>
      <c r="D7" s="46" t="s">
        <v>74</v>
      </c>
      <c r="E7" s="86">
        <v>108.12</v>
      </c>
      <c r="F7" s="86">
        <v>108.12</v>
      </c>
      <c r="G7" s="47"/>
      <c r="H7" s="47"/>
      <c r="I7" s="47"/>
      <c r="J7" s="47"/>
      <c r="K7" s="47"/>
    </row>
    <row r="8" spans="1:11" ht="21" customHeight="1">
      <c r="A8" s="98">
        <v>201</v>
      </c>
      <c r="B8" s="99"/>
      <c r="C8" s="99"/>
      <c r="D8" s="85" t="s">
        <v>213</v>
      </c>
      <c r="E8" s="27">
        <v>89.3</v>
      </c>
      <c r="F8" s="27">
        <v>89.3</v>
      </c>
      <c r="G8" s="48"/>
      <c r="H8" s="47"/>
      <c r="I8" s="48"/>
      <c r="J8" s="48"/>
      <c r="K8" s="47"/>
    </row>
    <row r="9" spans="1:11" ht="21" customHeight="1">
      <c r="A9" s="98">
        <v>20126</v>
      </c>
      <c r="B9" s="99"/>
      <c r="C9" s="99"/>
      <c r="D9" s="68" t="s">
        <v>214</v>
      </c>
      <c r="E9" s="87">
        <v>89.3</v>
      </c>
      <c r="F9" s="87">
        <v>89.3</v>
      </c>
      <c r="G9" s="48"/>
      <c r="H9" s="48"/>
      <c r="I9" s="48"/>
      <c r="J9" s="48"/>
      <c r="K9" s="47"/>
    </row>
    <row r="10" spans="1:13" ht="21" customHeight="1">
      <c r="A10" s="98">
        <v>2012601</v>
      </c>
      <c r="B10" s="99"/>
      <c r="C10" s="99"/>
      <c r="D10" s="68" t="s">
        <v>215</v>
      </c>
      <c r="E10" s="47">
        <v>52.26</v>
      </c>
      <c r="F10" s="47">
        <v>52.26</v>
      </c>
      <c r="G10" s="48"/>
      <c r="H10" s="48"/>
      <c r="I10" s="48"/>
      <c r="J10" s="48"/>
      <c r="K10" s="47"/>
      <c r="M10" s="84"/>
    </row>
    <row r="11" spans="1:11" ht="21" customHeight="1">
      <c r="A11" s="98">
        <v>2012603</v>
      </c>
      <c r="B11" s="99"/>
      <c r="C11" s="99"/>
      <c r="D11" s="68" t="s">
        <v>222</v>
      </c>
      <c r="E11" s="47">
        <v>11.04</v>
      </c>
      <c r="F11" s="47">
        <v>11.04</v>
      </c>
      <c r="G11" s="48"/>
      <c r="H11" s="48"/>
      <c r="I11" s="48"/>
      <c r="J11" s="48"/>
      <c r="K11" s="47"/>
    </row>
    <row r="12" spans="1:11" ht="21" customHeight="1">
      <c r="A12" s="98">
        <v>2012604</v>
      </c>
      <c r="B12" s="99"/>
      <c r="C12" s="99"/>
      <c r="D12" s="68" t="s">
        <v>223</v>
      </c>
      <c r="E12" s="47">
        <v>21</v>
      </c>
      <c r="F12" s="47">
        <v>21</v>
      </c>
      <c r="G12" s="48"/>
      <c r="H12" s="48"/>
      <c r="I12" s="48"/>
      <c r="J12" s="48"/>
      <c r="K12" s="47"/>
    </row>
    <row r="13" spans="1:11" ht="21" customHeight="1">
      <c r="A13" s="98">
        <v>2012699</v>
      </c>
      <c r="B13" s="99"/>
      <c r="C13" s="99"/>
      <c r="D13" s="68" t="s">
        <v>216</v>
      </c>
      <c r="E13" s="47">
        <v>5</v>
      </c>
      <c r="F13" s="47">
        <v>5</v>
      </c>
      <c r="G13" s="48"/>
      <c r="H13" s="48"/>
      <c r="I13" s="48"/>
      <c r="J13" s="48"/>
      <c r="K13" s="48"/>
    </row>
    <row r="14" spans="1:13" ht="21" customHeight="1">
      <c r="A14" s="98">
        <v>208</v>
      </c>
      <c r="B14" s="99"/>
      <c r="C14" s="99"/>
      <c r="D14" s="68" t="s">
        <v>217</v>
      </c>
      <c r="E14" s="47">
        <v>13.06</v>
      </c>
      <c r="F14" s="47">
        <v>13.06</v>
      </c>
      <c r="G14" s="48"/>
      <c r="H14" s="48"/>
      <c r="I14" s="48"/>
      <c r="J14" s="48"/>
      <c r="K14" s="48"/>
      <c r="M14" s="84"/>
    </row>
    <row r="15" spans="1:11" ht="21" customHeight="1">
      <c r="A15" s="98">
        <v>20805</v>
      </c>
      <c r="B15" s="99"/>
      <c r="C15" s="99"/>
      <c r="D15" s="68" t="s">
        <v>218</v>
      </c>
      <c r="E15" s="47">
        <v>13.06</v>
      </c>
      <c r="F15" s="47">
        <v>13.06</v>
      </c>
      <c r="G15" s="48"/>
      <c r="H15" s="48"/>
      <c r="I15" s="48"/>
      <c r="J15" s="48"/>
      <c r="K15" s="48"/>
    </row>
    <row r="16" spans="1:11" ht="21" customHeight="1">
      <c r="A16" s="98">
        <v>2080502</v>
      </c>
      <c r="B16" s="99"/>
      <c r="C16" s="99"/>
      <c r="D16" s="68" t="s">
        <v>224</v>
      </c>
      <c r="E16" s="47">
        <v>13.06</v>
      </c>
      <c r="F16" s="47">
        <v>13.06</v>
      </c>
      <c r="G16" s="48"/>
      <c r="H16" s="48"/>
      <c r="I16" s="48"/>
      <c r="J16" s="48"/>
      <c r="K16" s="48"/>
    </row>
    <row r="17" spans="1:11" ht="21" customHeight="1">
      <c r="A17" s="98">
        <v>210</v>
      </c>
      <c r="B17" s="99"/>
      <c r="C17" s="99"/>
      <c r="D17" s="68" t="s">
        <v>225</v>
      </c>
      <c r="E17" s="47">
        <v>1.27</v>
      </c>
      <c r="F17" s="47">
        <v>1.27</v>
      </c>
      <c r="G17" s="48"/>
      <c r="H17" s="48"/>
      <c r="I17" s="48"/>
      <c r="J17" s="48"/>
      <c r="K17" s="48"/>
    </row>
    <row r="18" spans="1:11" ht="21" customHeight="1">
      <c r="A18" s="98">
        <v>21005</v>
      </c>
      <c r="B18" s="99"/>
      <c r="C18" s="99"/>
      <c r="D18" s="68" t="s">
        <v>226</v>
      </c>
      <c r="E18" s="47">
        <v>1.27</v>
      </c>
      <c r="F18" s="47">
        <v>1.27</v>
      </c>
      <c r="G18" s="48"/>
      <c r="H18" s="48"/>
      <c r="I18" s="48"/>
      <c r="J18" s="48"/>
      <c r="K18" s="48"/>
    </row>
    <row r="19" spans="1:11" ht="21" customHeight="1">
      <c r="A19" s="98">
        <v>2100502</v>
      </c>
      <c r="B19" s="99"/>
      <c r="C19" s="99"/>
      <c r="D19" s="68" t="s">
        <v>224</v>
      </c>
      <c r="E19" s="47">
        <v>1.27</v>
      </c>
      <c r="F19" s="47">
        <v>1.27</v>
      </c>
      <c r="G19" s="48"/>
      <c r="H19" s="48"/>
      <c r="I19" s="48"/>
      <c r="J19" s="48"/>
      <c r="K19" s="48"/>
    </row>
    <row r="20" spans="1:11" ht="21" customHeight="1">
      <c r="A20" s="98">
        <v>221</v>
      </c>
      <c r="B20" s="99"/>
      <c r="C20" s="99"/>
      <c r="D20" s="68" t="s">
        <v>219</v>
      </c>
      <c r="E20" s="47">
        <v>4.49</v>
      </c>
      <c r="F20" s="47">
        <v>4.49</v>
      </c>
      <c r="G20" s="48"/>
      <c r="H20" s="48"/>
      <c r="I20" s="48"/>
      <c r="J20" s="48"/>
      <c r="K20" s="48"/>
    </row>
    <row r="21" spans="1:11" ht="21" customHeight="1">
      <c r="A21" s="98">
        <v>22102</v>
      </c>
      <c r="B21" s="99"/>
      <c r="C21" s="99"/>
      <c r="D21" s="68" t="s">
        <v>220</v>
      </c>
      <c r="E21" s="47">
        <v>4.49</v>
      </c>
      <c r="F21" s="47">
        <v>4.49</v>
      </c>
      <c r="G21" s="48"/>
      <c r="H21" s="48"/>
      <c r="I21" s="48"/>
      <c r="J21" s="48"/>
      <c r="K21" s="48"/>
    </row>
    <row r="22" spans="1:11" ht="21" customHeight="1">
      <c r="A22" s="98">
        <v>2210201</v>
      </c>
      <c r="B22" s="99"/>
      <c r="C22" s="99"/>
      <c r="D22" s="68" t="s">
        <v>221</v>
      </c>
      <c r="E22" s="47">
        <v>4.49</v>
      </c>
      <c r="F22" s="47">
        <v>4.49</v>
      </c>
      <c r="G22" s="48"/>
      <c r="H22" s="48"/>
      <c r="I22" s="48"/>
      <c r="J22" s="48"/>
      <c r="K22" s="48"/>
    </row>
  </sheetData>
  <sheetProtection/>
  <mergeCells count="30">
    <mergeCell ref="A9:C9"/>
    <mergeCell ref="A10:C10"/>
    <mergeCell ref="A4:C5"/>
    <mergeCell ref="E3:E5"/>
    <mergeCell ref="J3:J5"/>
    <mergeCell ref="K3:K5"/>
    <mergeCell ref="F3:F5"/>
    <mergeCell ref="G3:G5"/>
    <mergeCell ref="H3:H5"/>
    <mergeCell ref="I3:I5"/>
    <mergeCell ref="A19:C19"/>
    <mergeCell ref="A20:C20"/>
    <mergeCell ref="A21:C21"/>
    <mergeCell ref="A13:C13"/>
    <mergeCell ref="A14:C14"/>
    <mergeCell ref="A1:K1"/>
    <mergeCell ref="A2:C2"/>
    <mergeCell ref="A3:D3"/>
    <mergeCell ref="A8:C8"/>
    <mergeCell ref="D4:D5"/>
    <mergeCell ref="A22:C22"/>
    <mergeCell ref="A6:A7"/>
    <mergeCell ref="B6:B7"/>
    <mergeCell ref="C6:C7"/>
    <mergeCell ref="A15:C15"/>
    <mergeCell ref="A11:C11"/>
    <mergeCell ref="A12:C12"/>
    <mergeCell ref="A16:C16"/>
    <mergeCell ref="A17:C17"/>
    <mergeCell ref="A18:C1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selection activeCell="G23" sqref="G23"/>
    </sheetView>
  </sheetViews>
  <sheetFormatPr defaultColWidth="9.00390625" defaultRowHeight="14.25"/>
  <cols>
    <col min="1" max="3" width="6.875" style="0" customWidth="1"/>
    <col min="4" max="4" width="16.25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">
      <c r="A1" s="111" t="s">
        <v>75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">
      <c r="A2" s="112" t="s">
        <v>227</v>
      </c>
      <c r="B2" s="113"/>
      <c r="C2" s="113"/>
      <c r="D2" s="50"/>
      <c r="E2" s="50"/>
      <c r="F2" s="51"/>
      <c r="G2" s="50"/>
      <c r="H2" s="50"/>
      <c r="I2" s="50"/>
      <c r="J2" s="52" t="s">
        <v>52</v>
      </c>
    </row>
    <row r="3" spans="1:10" ht="14.25">
      <c r="A3" s="114" t="s">
        <v>53</v>
      </c>
      <c r="B3" s="115"/>
      <c r="C3" s="115"/>
      <c r="D3" s="115"/>
      <c r="E3" s="121" t="s">
        <v>76</v>
      </c>
      <c r="F3" s="121" t="s">
        <v>77</v>
      </c>
      <c r="G3" s="121" t="s">
        <v>78</v>
      </c>
      <c r="H3" s="121" t="s">
        <v>79</v>
      </c>
      <c r="I3" s="121" t="s">
        <v>80</v>
      </c>
      <c r="J3" s="117" t="s">
        <v>81</v>
      </c>
    </row>
    <row r="4" spans="1:10" ht="14.25">
      <c r="A4" s="119" t="s">
        <v>61</v>
      </c>
      <c r="B4" s="120"/>
      <c r="C4" s="120"/>
      <c r="D4" s="116" t="s">
        <v>62</v>
      </c>
      <c r="E4" s="120"/>
      <c r="F4" s="120"/>
      <c r="G4" s="120"/>
      <c r="H4" s="120"/>
      <c r="I4" s="120"/>
      <c r="J4" s="118"/>
    </row>
    <row r="5" spans="1:10" ht="14.25">
      <c r="A5" s="119"/>
      <c r="B5" s="120"/>
      <c r="C5" s="120"/>
      <c r="D5" s="116"/>
      <c r="E5" s="120"/>
      <c r="F5" s="120"/>
      <c r="G5" s="120"/>
      <c r="H5" s="120"/>
      <c r="I5" s="120"/>
      <c r="J5" s="118"/>
    </row>
    <row r="6" spans="1:10" ht="14.25">
      <c r="A6" s="119"/>
      <c r="B6" s="120"/>
      <c r="C6" s="120"/>
      <c r="D6" s="116"/>
      <c r="E6" s="120"/>
      <c r="F6" s="120"/>
      <c r="G6" s="120"/>
      <c r="H6" s="120"/>
      <c r="I6" s="120"/>
      <c r="J6" s="118"/>
    </row>
    <row r="7" spans="1:10" ht="21" customHeight="1">
      <c r="A7" s="122" t="s">
        <v>63</v>
      </c>
      <c r="B7" s="116" t="s">
        <v>64</v>
      </c>
      <c r="C7" s="116" t="s">
        <v>65</v>
      </c>
      <c r="D7" s="54" t="s">
        <v>66</v>
      </c>
      <c r="E7" s="53" t="s">
        <v>67</v>
      </c>
      <c r="F7" s="53" t="s">
        <v>68</v>
      </c>
      <c r="G7" s="53" t="s">
        <v>69</v>
      </c>
      <c r="H7" s="53" t="s">
        <v>70</v>
      </c>
      <c r="I7" s="53" t="s">
        <v>71</v>
      </c>
      <c r="J7" s="55" t="s">
        <v>72</v>
      </c>
    </row>
    <row r="8" spans="1:10" ht="21" customHeight="1" thickBot="1">
      <c r="A8" s="123"/>
      <c r="B8" s="124"/>
      <c r="C8" s="124"/>
      <c r="D8" s="69" t="s">
        <v>74</v>
      </c>
      <c r="E8" s="70">
        <v>108.12</v>
      </c>
      <c r="F8" s="70">
        <v>108.12</v>
      </c>
      <c r="G8" s="70"/>
      <c r="H8" s="70"/>
      <c r="I8" s="70"/>
      <c r="J8" s="71"/>
    </row>
    <row r="9" spans="1:10" ht="21" customHeight="1" thickBot="1">
      <c r="A9" s="110">
        <v>201</v>
      </c>
      <c r="B9" s="110"/>
      <c r="C9" s="110"/>
      <c r="D9" s="72" t="s">
        <v>213</v>
      </c>
      <c r="E9" s="73">
        <v>89.3</v>
      </c>
      <c r="F9" s="73">
        <v>89.3</v>
      </c>
      <c r="G9" s="74"/>
      <c r="H9" s="75"/>
      <c r="I9" s="75"/>
      <c r="J9" s="75"/>
    </row>
    <row r="10" spans="1:10" ht="21" customHeight="1" thickBot="1">
      <c r="A10" s="110">
        <v>20126</v>
      </c>
      <c r="B10" s="110"/>
      <c r="C10" s="110"/>
      <c r="D10" s="72" t="s">
        <v>214</v>
      </c>
      <c r="E10" s="76">
        <v>89.3</v>
      </c>
      <c r="F10" s="76">
        <v>89.3</v>
      </c>
      <c r="G10" s="74"/>
      <c r="H10" s="75"/>
      <c r="I10" s="75"/>
      <c r="J10" s="75"/>
    </row>
    <row r="11" spans="1:10" ht="21" customHeight="1" thickBot="1">
      <c r="A11" s="110">
        <v>2012601</v>
      </c>
      <c r="B11" s="110"/>
      <c r="C11" s="110"/>
      <c r="D11" s="72" t="s">
        <v>215</v>
      </c>
      <c r="E11" s="76">
        <v>52.26</v>
      </c>
      <c r="F11" s="76">
        <v>52.26</v>
      </c>
      <c r="G11" s="75"/>
      <c r="H11" s="75"/>
      <c r="I11" s="75"/>
      <c r="J11" s="75"/>
    </row>
    <row r="12" spans="1:10" ht="21" customHeight="1" thickBot="1">
      <c r="A12" s="110">
        <v>2012603</v>
      </c>
      <c r="B12" s="110"/>
      <c r="C12" s="110"/>
      <c r="D12" s="72" t="s">
        <v>222</v>
      </c>
      <c r="E12" s="76">
        <v>11.04</v>
      </c>
      <c r="F12" s="76">
        <v>11.04</v>
      </c>
      <c r="G12" s="74"/>
      <c r="H12" s="75"/>
      <c r="I12" s="75"/>
      <c r="J12" s="75"/>
    </row>
    <row r="13" spans="1:10" ht="21" customHeight="1" thickBot="1">
      <c r="A13" s="110">
        <v>2012604</v>
      </c>
      <c r="B13" s="110"/>
      <c r="C13" s="110"/>
      <c r="D13" s="72" t="s">
        <v>223</v>
      </c>
      <c r="E13" s="76">
        <v>21</v>
      </c>
      <c r="F13" s="76">
        <v>21</v>
      </c>
      <c r="G13" s="74"/>
      <c r="H13" s="75"/>
      <c r="I13" s="75"/>
      <c r="J13" s="75"/>
    </row>
    <row r="14" spans="1:10" ht="21" customHeight="1" thickBot="1">
      <c r="A14" s="110">
        <v>2012699</v>
      </c>
      <c r="B14" s="110"/>
      <c r="C14" s="110"/>
      <c r="D14" s="72" t="s">
        <v>216</v>
      </c>
      <c r="E14" s="76">
        <v>5</v>
      </c>
      <c r="F14" s="76">
        <v>5</v>
      </c>
      <c r="G14" s="74"/>
      <c r="H14" s="75"/>
      <c r="I14" s="75"/>
      <c r="J14" s="75"/>
    </row>
    <row r="15" spans="1:10" ht="21" customHeight="1" thickBot="1">
      <c r="A15" s="110">
        <v>208</v>
      </c>
      <c r="B15" s="110"/>
      <c r="C15" s="110"/>
      <c r="D15" s="72" t="s">
        <v>217</v>
      </c>
      <c r="E15" s="76">
        <v>13.06</v>
      </c>
      <c r="F15" s="76">
        <v>13.06</v>
      </c>
      <c r="G15" s="74"/>
      <c r="H15" s="75"/>
      <c r="I15" s="75"/>
      <c r="J15" s="75"/>
    </row>
    <row r="16" spans="1:10" ht="21" customHeight="1" thickBot="1">
      <c r="A16" s="110">
        <v>20805</v>
      </c>
      <c r="B16" s="110"/>
      <c r="C16" s="110"/>
      <c r="D16" s="72" t="s">
        <v>218</v>
      </c>
      <c r="E16" s="76">
        <v>13.06</v>
      </c>
      <c r="F16" s="76">
        <v>13.06</v>
      </c>
      <c r="G16" s="74"/>
      <c r="H16" s="75"/>
      <c r="I16" s="75"/>
      <c r="J16" s="75"/>
    </row>
    <row r="17" spans="1:10" ht="21" customHeight="1" thickBot="1">
      <c r="A17" s="110">
        <v>2080502</v>
      </c>
      <c r="B17" s="110"/>
      <c r="C17" s="110"/>
      <c r="D17" s="72" t="s">
        <v>224</v>
      </c>
      <c r="E17" s="76">
        <v>13.06</v>
      </c>
      <c r="F17" s="76">
        <v>13.06</v>
      </c>
      <c r="G17" s="74"/>
      <c r="H17" s="75"/>
      <c r="I17" s="75"/>
      <c r="J17" s="75"/>
    </row>
    <row r="18" spans="1:10" ht="21" customHeight="1" thickBot="1">
      <c r="A18" s="110">
        <v>210</v>
      </c>
      <c r="B18" s="110"/>
      <c r="C18" s="110"/>
      <c r="D18" s="72" t="s">
        <v>225</v>
      </c>
      <c r="E18" s="76">
        <v>1.27</v>
      </c>
      <c r="F18" s="76">
        <v>1.27</v>
      </c>
      <c r="G18" s="75"/>
      <c r="H18" s="75"/>
      <c r="I18" s="75"/>
      <c r="J18" s="75"/>
    </row>
    <row r="19" spans="1:10" ht="21" customHeight="1" thickBot="1">
      <c r="A19" s="110">
        <v>21005</v>
      </c>
      <c r="B19" s="110"/>
      <c r="C19" s="110"/>
      <c r="D19" s="72" t="s">
        <v>226</v>
      </c>
      <c r="E19" s="76">
        <v>1.27</v>
      </c>
      <c r="F19" s="76">
        <v>1.27</v>
      </c>
      <c r="G19" s="74"/>
      <c r="H19" s="75"/>
      <c r="I19" s="75"/>
      <c r="J19" s="75"/>
    </row>
    <row r="20" spans="1:10" ht="21" customHeight="1" thickBot="1">
      <c r="A20" s="110">
        <v>2100502</v>
      </c>
      <c r="B20" s="110"/>
      <c r="C20" s="110"/>
      <c r="D20" s="72" t="s">
        <v>224</v>
      </c>
      <c r="E20" s="76">
        <v>1.27</v>
      </c>
      <c r="F20" s="76">
        <v>1.27</v>
      </c>
      <c r="G20" s="73"/>
      <c r="H20" s="73"/>
      <c r="I20" s="73"/>
      <c r="J20" s="73"/>
    </row>
    <row r="21" spans="1:10" ht="21" customHeight="1" thickBot="1">
      <c r="A21" s="110">
        <v>221</v>
      </c>
      <c r="B21" s="110"/>
      <c r="C21" s="110"/>
      <c r="D21" s="72" t="s">
        <v>219</v>
      </c>
      <c r="E21" s="76">
        <v>4.49</v>
      </c>
      <c r="F21" s="76">
        <v>4.49</v>
      </c>
      <c r="G21" s="73"/>
      <c r="H21" s="73"/>
      <c r="I21" s="73"/>
      <c r="J21" s="73"/>
    </row>
    <row r="22" spans="1:10" ht="21" customHeight="1" thickBot="1">
      <c r="A22" s="110">
        <v>22102</v>
      </c>
      <c r="B22" s="110"/>
      <c r="C22" s="110"/>
      <c r="D22" s="72" t="s">
        <v>220</v>
      </c>
      <c r="E22" s="76">
        <v>4.49</v>
      </c>
      <c r="F22" s="76">
        <v>4.49</v>
      </c>
      <c r="G22" s="73"/>
      <c r="H22" s="73"/>
      <c r="I22" s="73"/>
      <c r="J22" s="73"/>
    </row>
    <row r="23" spans="1:10" ht="21" customHeight="1" thickBot="1">
      <c r="A23" s="110">
        <v>2210201</v>
      </c>
      <c r="B23" s="110"/>
      <c r="C23" s="110"/>
      <c r="D23" s="72" t="s">
        <v>221</v>
      </c>
      <c r="E23" s="76">
        <v>4.49</v>
      </c>
      <c r="F23" s="76">
        <v>4.49</v>
      </c>
      <c r="G23" s="73"/>
      <c r="H23" s="73"/>
      <c r="I23" s="73"/>
      <c r="J23" s="73"/>
    </row>
  </sheetData>
  <sheetProtection/>
  <mergeCells count="29">
    <mergeCell ref="H3:H6"/>
    <mergeCell ref="I3:I6"/>
    <mergeCell ref="A17:C17"/>
    <mergeCell ref="A10:C10"/>
    <mergeCell ref="A11:C11"/>
    <mergeCell ref="A12:C12"/>
    <mergeCell ref="A13:C13"/>
    <mergeCell ref="A7:A8"/>
    <mergeCell ref="B7:B8"/>
    <mergeCell ref="C7:C8"/>
    <mergeCell ref="A1:J1"/>
    <mergeCell ref="A2:C2"/>
    <mergeCell ref="A3:D3"/>
    <mergeCell ref="A9:C9"/>
    <mergeCell ref="D4:D6"/>
    <mergeCell ref="J3:J6"/>
    <mergeCell ref="A4:C6"/>
    <mergeCell ref="E3:E6"/>
    <mergeCell ref="F3:F6"/>
    <mergeCell ref="G3:G6"/>
    <mergeCell ref="A23:C23"/>
    <mergeCell ref="A18:C18"/>
    <mergeCell ref="A19:C19"/>
    <mergeCell ref="A14:C14"/>
    <mergeCell ref="A15:C15"/>
    <mergeCell ref="A16:C16"/>
    <mergeCell ref="A20:C20"/>
    <mergeCell ref="A21:C21"/>
    <mergeCell ref="A22:C2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zoomScalePageLayoutView="0" workbookViewId="0" topLeftCell="A1">
      <selection activeCell="G26" sqref="G26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5.125" style="0" bestFit="1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8.125" style="0" bestFit="1" customWidth="1"/>
  </cols>
  <sheetData>
    <row r="1" spans="1:8" ht="18.75">
      <c r="A1" s="125" t="s">
        <v>82</v>
      </c>
      <c r="B1" s="125"/>
      <c r="C1" s="125"/>
      <c r="D1" s="125"/>
      <c r="E1" s="125"/>
      <c r="F1" s="125"/>
      <c r="G1" s="125"/>
      <c r="H1" s="125"/>
    </row>
    <row r="2" spans="1:8" ht="14.25">
      <c r="A2" s="77" t="s">
        <v>227</v>
      </c>
      <c r="B2" s="31"/>
      <c r="C2" s="31"/>
      <c r="D2" s="31"/>
      <c r="E2" s="31"/>
      <c r="F2" s="32"/>
      <c r="G2" s="31"/>
      <c r="H2" s="30" t="s">
        <v>52</v>
      </c>
    </row>
    <row r="3" spans="1:8" ht="14.25">
      <c r="A3" s="126" t="s">
        <v>83</v>
      </c>
      <c r="B3" s="126"/>
      <c r="C3" s="126"/>
      <c r="D3" s="126" t="s">
        <v>84</v>
      </c>
      <c r="E3" s="126"/>
      <c r="F3" s="126"/>
      <c r="G3" s="126"/>
      <c r="H3" s="126"/>
    </row>
    <row r="4" spans="1:8" ht="14.25">
      <c r="A4" s="127" t="s">
        <v>85</v>
      </c>
      <c r="B4" s="127" t="s">
        <v>86</v>
      </c>
      <c r="C4" s="127" t="s">
        <v>87</v>
      </c>
      <c r="D4" s="127" t="s">
        <v>88</v>
      </c>
      <c r="E4" s="127" t="s">
        <v>86</v>
      </c>
      <c r="F4" s="126" t="s">
        <v>87</v>
      </c>
      <c r="G4" s="126"/>
      <c r="H4" s="126"/>
    </row>
    <row r="5" spans="1:8" ht="33.75">
      <c r="A5" s="127"/>
      <c r="B5" s="127"/>
      <c r="C5" s="127"/>
      <c r="D5" s="127"/>
      <c r="E5" s="127"/>
      <c r="F5" s="34" t="s">
        <v>89</v>
      </c>
      <c r="G5" s="41" t="s">
        <v>90</v>
      </c>
      <c r="H5" s="41" t="s">
        <v>91</v>
      </c>
    </row>
    <row r="6" spans="1:8" ht="14.25">
      <c r="A6" s="34" t="s">
        <v>92</v>
      </c>
      <c r="B6" s="34"/>
      <c r="C6" s="34">
        <v>1</v>
      </c>
      <c r="D6" s="34" t="s">
        <v>92</v>
      </c>
      <c r="E6" s="34"/>
      <c r="F6" s="34">
        <v>2</v>
      </c>
      <c r="G6" s="34">
        <v>3</v>
      </c>
      <c r="H6" s="34">
        <v>4</v>
      </c>
    </row>
    <row r="7" spans="1:8" ht="14.25">
      <c r="A7" s="39" t="s">
        <v>93</v>
      </c>
      <c r="B7" s="34" t="s">
        <v>67</v>
      </c>
      <c r="C7" s="35">
        <v>108.12</v>
      </c>
      <c r="D7" s="39" t="s">
        <v>94</v>
      </c>
      <c r="E7" s="34" t="s">
        <v>95</v>
      </c>
      <c r="F7" s="35">
        <v>89.3</v>
      </c>
      <c r="G7" s="35">
        <v>89.3</v>
      </c>
      <c r="H7" s="38"/>
    </row>
    <row r="8" spans="1:8" ht="14.25">
      <c r="A8" s="39" t="s">
        <v>96</v>
      </c>
      <c r="B8" s="34" t="s">
        <v>68</v>
      </c>
      <c r="C8" s="35"/>
      <c r="D8" s="39" t="s">
        <v>97</v>
      </c>
      <c r="E8" s="34" t="s">
        <v>98</v>
      </c>
      <c r="F8" s="38"/>
      <c r="G8" s="38"/>
      <c r="H8" s="38"/>
    </row>
    <row r="9" spans="1:8" ht="14.25">
      <c r="A9" s="39"/>
      <c r="B9" s="34" t="s">
        <v>69</v>
      </c>
      <c r="C9" s="38"/>
      <c r="D9" s="39" t="s">
        <v>99</v>
      </c>
      <c r="E9" s="34" t="s">
        <v>100</v>
      </c>
      <c r="F9" s="35"/>
      <c r="G9" s="35"/>
      <c r="H9" s="38"/>
    </row>
    <row r="10" spans="1:8" ht="14.25">
      <c r="A10" s="39"/>
      <c r="B10" s="34" t="s">
        <v>70</v>
      </c>
      <c r="C10" s="38"/>
      <c r="D10" s="39" t="s">
        <v>101</v>
      </c>
      <c r="E10" s="34" t="s">
        <v>102</v>
      </c>
      <c r="F10" s="35"/>
      <c r="G10" s="35"/>
      <c r="H10" s="38"/>
    </row>
    <row r="11" spans="1:8" ht="14.25">
      <c r="A11" s="39"/>
      <c r="B11" s="34" t="s">
        <v>71</v>
      </c>
      <c r="C11" s="38"/>
      <c r="D11" s="39" t="s">
        <v>103</v>
      </c>
      <c r="E11" s="34" t="s">
        <v>104</v>
      </c>
      <c r="F11" s="35"/>
      <c r="G11" s="35"/>
      <c r="H11" s="35"/>
    </row>
    <row r="12" spans="1:8" ht="14.25">
      <c r="A12" s="39"/>
      <c r="B12" s="34" t="s">
        <v>72</v>
      </c>
      <c r="C12" s="38"/>
      <c r="D12" s="39" t="s">
        <v>105</v>
      </c>
      <c r="E12" s="34" t="s">
        <v>106</v>
      </c>
      <c r="F12" s="35"/>
      <c r="G12" s="35"/>
      <c r="H12" s="38"/>
    </row>
    <row r="13" spans="1:8" ht="14.25">
      <c r="A13" s="39"/>
      <c r="B13" s="34" t="s">
        <v>73</v>
      </c>
      <c r="C13" s="38"/>
      <c r="D13" s="39" t="s">
        <v>107</v>
      </c>
      <c r="E13" s="34" t="s">
        <v>108</v>
      </c>
      <c r="F13" s="35"/>
      <c r="G13" s="35"/>
      <c r="H13" s="35"/>
    </row>
    <row r="14" spans="1:8" ht="14.25">
      <c r="A14" s="39"/>
      <c r="B14" s="34" t="s">
        <v>109</v>
      </c>
      <c r="C14" s="38"/>
      <c r="D14" s="39" t="s">
        <v>110</v>
      </c>
      <c r="E14" s="34" t="s">
        <v>111</v>
      </c>
      <c r="F14" s="35">
        <v>13.06</v>
      </c>
      <c r="G14" s="35">
        <v>13.06</v>
      </c>
      <c r="H14" s="35"/>
    </row>
    <row r="15" spans="1:8" ht="14.25">
      <c r="A15" s="39"/>
      <c r="B15" s="34" t="s">
        <v>112</v>
      </c>
      <c r="C15" s="38"/>
      <c r="D15" s="40" t="s">
        <v>113</v>
      </c>
      <c r="E15" s="34" t="s">
        <v>114</v>
      </c>
      <c r="F15" s="35">
        <v>1.27</v>
      </c>
      <c r="G15" s="35">
        <v>1.27</v>
      </c>
      <c r="H15" s="38"/>
    </row>
    <row r="16" spans="1:8" ht="14.25">
      <c r="A16" s="39"/>
      <c r="B16" s="34" t="s">
        <v>115</v>
      </c>
      <c r="C16" s="38"/>
      <c r="D16" s="39" t="s">
        <v>116</v>
      </c>
      <c r="E16" s="34" t="s">
        <v>117</v>
      </c>
      <c r="F16" s="35"/>
      <c r="G16" s="35"/>
      <c r="H16" s="38"/>
    </row>
    <row r="17" spans="1:8" ht="14.25">
      <c r="A17" s="39"/>
      <c r="B17" s="34" t="s">
        <v>118</v>
      </c>
      <c r="C17" s="38"/>
      <c r="D17" s="39" t="s">
        <v>119</v>
      </c>
      <c r="E17" s="34" t="s">
        <v>120</v>
      </c>
      <c r="F17" s="35"/>
      <c r="G17" s="35"/>
      <c r="H17" s="35"/>
    </row>
    <row r="18" spans="1:8" ht="14.25">
      <c r="A18" s="39"/>
      <c r="B18" s="34" t="s">
        <v>121</v>
      </c>
      <c r="C18" s="38"/>
      <c r="D18" s="39" t="s">
        <v>122</v>
      </c>
      <c r="E18" s="34" t="s">
        <v>123</v>
      </c>
      <c r="F18" s="35"/>
      <c r="G18" s="35"/>
      <c r="H18" s="35"/>
    </row>
    <row r="19" spans="1:8" ht="14.25">
      <c r="A19" s="39"/>
      <c r="B19" s="34" t="s">
        <v>124</v>
      </c>
      <c r="C19" s="38"/>
      <c r="D19" s="39" t="s">
        <v>125</v>
      </c>
      <c r="E19" s="34" t="s">
        <v>126</v>
      </c>
      <c r="F19" s="35"/>
      <c r="G19" s="35"/>
      <c r="H19" s="38"/>
    </row>
    <row r="20" spans="1:8" ht="14.25">
      <c r="A20" s="39"/>
      <c r="B20" s="34" t="s">
        <v>127</v>
      </c>
      <c r="C20" s="38"/>
      <c r="D20" s="39" t="s">
        <v>128</v>
      </c>
      <c r="E20" s="34" t="s">
        <v>129</v>
      </c>
      <c r="F20" s="35"/>
      <c r="G20" s="35"/>
      <c r="H20" s="35"/>
    </row>
    <row r="21" spans="1:8" ht="14.25">
      <c r="A21" s="39"/>
      <c r="B21" s="34" t="s">
        <v>130</v>
      </c>
      <c r="C21" s="38"/>
      <c r="D21" s="39" t="s">
        <v>131</v>
      </c>
      <c r="E21" s="34" t="s">
        <v>132</v>
      </c>
      <c r="F21" s="35"/>
      <c r="G21" s="35"/>
      <c r="H21" s="38"/>
    </row>
    <row r="22" spans="1:8" ht="14.25">
      <c r="A22" s="39"/>
      <c r="B22" s="34" t="s">
        <v>133</v>
      </c>
      <c r="C22" s="38"/>
      <c r="D22" s="39" t="s">
        <v>134</v>
      </c>
      <c r="E22" s="34" t="s">
        <v>135</v>
      </c>
      <c r="F22" s="35"/>
      <c r="G22" s="35"/>
      <c r="H22" s="38"/>
    </row>
    <row r="23" spans="1:8" ht="14.25">
      <c r="A23" s="39"/>
      <c r="B23" s="34" t="s">
        <v>136</v>
      </c>
      <c r="C23" s="38"/>
      <c r="D23" s="39" t="s">
        <v>137</v>
      </c>
      <c r="E23" s="34" t="s">
        <v>138</v>
      </c>
      <c r="F23" s="38"/>
      <c r="G23" s="38"/>
      <c r="H23" s="38"/>
    </row>
    <row r="24" spans="1:8" ht="14.25">
      <c r="A24" s="39"/>
      <c r="B24" s="34" t="s">
        <v>139</v>
      </c>
      <c r="C24" s="38"/>
      <c r="D24" s="39" t="s">
        <v>140</v>
      </c>
      <c r="E24" s="34" t="s">
        <v>141</v>
      </c>
      <c r="F24" s="35"/>
      <c r="G24" s="35"/>
      <c r="H24" s="38"/>
    </row>
    <row r="25" spans="1:8" ht="14.25">
      <c r="A25" s="39"/>
      <c r="B25" s="34" t="s">
        <v>142</v>
      </c>
      <c r="C25" s="38"/>
      <c r="D25" s="39" t="s">
        <v>143</v>
      </c>
      <c r="E25" s="34" t="s">
        <v>144</v>
      </c>
      <c r="F25" s="35">
        <v>4.49</v>
      </c>
      <c r="G25" s="35">
        <v>4.49</v>
      </c>
      <c r="H25" s="38"/>
    </row>
    <row r="26" spans="1:8" ht="14.25">
      <c r="A26" s="39"/>
      <c r="B26" s="34" t="s">
        <v>145</v>
      </c>
      <c r="C26" s="38"/>
      <c r="D26" s="39" t="s">
        <v>146</v>
      </c>
      <c r="E26" s="34" t="s">
        <v>147</v>
      </c>
      <c r="F26" s="35"/>
      <c r="G26" s="35"/>
      <c r="H26" s="38"/>
    </row>
    <row r="27" spans="1:8" ht="14.25">
      <c r="A27" s="39"/>
      <c r="B27" s="34" t="s">
        <v>148</v>
      </c>
      <c r="C27" s="38"/>
      <c r="D27" s="39" t="s">
        <v>149</v>
      </c>
      <c r="E27" s="34" t="s">
        <v>150</v>
      </c>
      <c r="F27" s="35"/>
      <c r="G27" s="35"/>
      <c r="H27" s="38"/>
    </row>
    <row r="28" spans="1:8" ht="14.25">
      <c r="A28" s="39"/>
      <c r="B28" s="34" t="s">
        <v>151</v>
      </c>
      <c r="C28" s="38"/>
      <c r="D28" s="39" t="s">
        <v>152</v>
      </c>
      <c r="E28" s="34" t="s">
        <v>153</v>
      </c>
      <c r="F28" s="35"/>
      <c r="G28" s="35"/>
      <c r="H28" s="35"/>
    </row>
    <row r="29" spans="1:8" ht="14.25">
      <c r="A29" s="39"/>
      <c r="B29" s="34" t="s">
        <v>154</v>
      </c>
      <c r="C29" s="38"/>
      <c r="D29" s="39"/>
      <c r="E29" s="34" t="s">
        <v>155</v>
      </c>
      <c r="F29" s="38"/>
      <c r="G29" s="38"/>
      <c r="H29" s="38"/>
    </row>
    <row r="30" spans="1:8" ht="14.25">
      <c r="A30" s="36" t="s">
        <v>54</v>
      </c>
      <c r="B30" s="34" t="s">
        <v>156</v>
      </c>
      <c r="C30" s="35">
        <v>108.12</v>
      </c>
      <c r="D30" s="33" t="s">
        <v>76</v>
      </c>
      <c r="E30" s="34" t="s">
        <v>157</v>
      </c>
      <c r="F30" s="33"/>
      <c r="G30" s="33"/>
      <c r="H30" s="33"/>
    </row>
    <row r="31" spans="1:8" ht="14.25">
      <c r="A31" s="39"/>
      <c r="B31" s="34" t="s">
        <v>158</v>
      </c>
      <c r="C31" s="38"/>
      <c r="D31" s="37"/>
      <c r="E31" s="34" t="s">
        <v>159</v>
      </c>
      <c r="F31" s="37"/>
      <c r="G31" s="37"/>
      <c r="H31" s="37"/>
    </row>
    <row r="32" spans="1:8" ht="14.25">
      <c r="A32" s="39" t="s">
        <v>160</v>
      </c>
      <c r="B32" s="34" t="s">
        <v>161</v>
      </c>
      <c r="C32" s="35"/>
      <c r="D32" s="37" t="s">
        <v>162</v>
      </c>
      <c r="E32" s="34" t="s">
        <v>163</v>
      </c>
      <c r="F32" s="37"/>
      <c r="G32" s="37"/>
      <c r="H32" s="37"/>
    </row>
    <row r="33" spans="1:8" ht="14.25">
      <c r="A33" s="39" t="s">
        <v>93</v>
      </c>
      <c r="B33" s="34" t="s">
        <v>164</v>
      </c>
      <c r="C33" s="35"/>
      <c r="D33" s="37" t="s">
        <v>165</v>
      </c>
      <c r="E33" s="34" t="s">
        <v>166</v>
      </c>
      <c r="F33" s="37"/>
      <c r="G33" s="37"/>
      <c r="H33" s="37"/>
    </row>
    <row r="34" spans="1:8" ht="14.25">
      <c r="A34" s="39" t="s">
        <v>96</v>
      </c>
      <c r="B34" s="34" t="s">
        <v>167</v>
      </c>
      <c r="C34" s="35"/>
      <c r="D34" s="37" t="s">
        <v>168</v>
      </c>
      <c r="E34" s="34" t="s">
        <v>169</v>
      </c>
      <c r="F34" s="37"/>
      <c r="G34" s="37"/>
      <c r="H34" s="37"/>
    </row>
    <row r="35" spans="1:8" ht="14.25">
      <c r="A35" s="39"/>
      <c r="B35" s="34" t="s">
        <v>170</v>
      </c>
      <c r="C35" s="38"/>
      <c r="D35" s="37"/>
      <c r="E35" s="34" t="s">
        <v>171</v>
      </c>
      <c r="F35" s="37"/>
      <c r="G35" s="37"/>
      <c r="H35" s="37"/>
    </row>
    <row r="36" spans="1:8" ht="14.25">
      <c r="A36" s="36" t="s">
        <v>172</v>
      </c>
      <c r="B36" s="34" t="s">
        <v>173</v>
      </c>
      <c r="C36" s="35">
        <v>108.12</v>
      </c>
      <c r="D36" s="33" t="s">
        <v>174</v>
      </c>
      <c r="E36" s="34" t="s">
        <v>175</v>
      </c>
      <c r="F36" s="33"/>
      <c r="G36" s="33"/>
      <c r="H36" s="33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zoomScalePageLayoutView="0" workbookViewId="0" topLeftCell="A4">
      <selection activeCell="F21" sqref="F21"/>
    </sheetView>
  </sheetViews>
  <sheetFormatPr defaultColWidth="9.00390625" defaultRowHeight="14.25"/>
  <cols>
    <col min="4" max="4" width="13.00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10" max="10" width="24.125" style="0" customWidth="1"/>
  </cols>
  <sheetData>
    <row r="1" spans="1:10" ht="21">
      <c r="A1" s="133" t="s">
        <v>176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5">
      <c r="A2" s="78" t="s">
        <v>227</v>
      </c>
      <c r="B2" s="57"/>
      <c r="C2" s="57"/>
      <c r="D2" s="57"/>
      <c r="E2" s="57"/>
      <c r="F2" s="57"/>
      <c r="G2" s="57"/>
      <c r="H2" s="57"/>
      <c r="I2" s="57"/>
      <c r="J2" s="61" t="s">
        <v>52</v>
      </c>
    </row>
    <row r="3" spans="1:10" ht="21" customHeight="1">
      <c r="A3" s="135" t="s">
        <v>177</v>
      </c>
      <c r="B3" s="136"/>
      <c r="C3" s="136"/>
      <c r="D3" s="60"/>
      <c r="E3" s="136" t="s">
        <v>178</v>
      </c>
      <c r="F3" s="136"/>
      <c r="G3" s="136"/>
      <c r="H3" s="136"/>
      <c r="I3" s="136"/>
      <c r="J3" s="136"/>
    </row>
    <row r="4" spans="1:10" ht="21" customHeight="1">
      <c r="A4" s="129" t="s">
        <v>61</v>
      </c>
      <c r="B4" s="131"/>
      <c r="C4" s="131"/>
      <c r="D4" s="131" t="s">
        <v>62</v>
      </c>
      <c r="E4" s="131" t="s">
        <v>74</v>
      </c>
      <c r="F4" s="131" t="s">
        <v>77</v>
      </c>
      <c r="G4" s="131"/>
      <c r="H4" s="131"/>
      <c r="I4" s="131" t="s">
        <v>78</v>
      </c>
      <c r="J4" s="131"/>
    </row>
    <row r="5" spans="1:10" ht="21" customHeight="1">
      <c r="A5" s="129"/>
      <c r="B5" s="131"/>
      <c r="C5" s="131"/>
      <c r="D5" s="131"/>
      <c r="E5" s="131"/>
      <c r="F5" s="58" t="s">
        <v>89</v>
      </c>
      <c r="G5" s="58" t="s">
        <v>179</v>
      </c>
      <c r="H5" s="58" t="s">
        <v>180</v>
      </c>
      <c r="I5" s="58" t="s">
        <v>89</v>
      </c>
      <c r="J5" s="58" t="s">
        <v>181</v>
      </c>
    </row>
    <row r="6" spans="1:10" ht="21" customHeight="1">
      <c r="A6" s="129" t="s">
        <v>63</v>
      </c>
      <c r="B6" s="131" t="s">
        <v>64</v>
      </c>
      <c r="C6" s="131" t="s">
        <v>65</v>
      </c>
      <c r="D6" s="56" t="s">
        <v>66</v>
      </c>
      <c r="E6" s="59">
        <v>1</v>
      </c>
      <c r="F6" s="88">
        <v>2</v>
      </c>
      <c r="G6" s="59">
        <v>3</v>
      </c>
      <c r="H6" s="59">
        <v>4</v>
      </c>
      <c r="I6" s="59">
        <v>5</v>
      </c>
      <c r="J6" s="59">
        <v>6</v>
      </c>
    </row>
    <row r="7" spans="1:10" ht="21" customHeight="1">
      <c r="A7" s="130"/>
      <c r="B7" s="132"/>
      <c r="C7" s="132"/>
      <c r="D7" s="81" t="s">
        <v>74</v>
      </c>
      <c r="E7" s="90">
        <v>108.12</v>
      </c>
      <c r="F7" s="90">
        <f>SUM(G7:H7)</f>
        <v>108.12</v>
      </c>
      <c r="G7" s="82">
        <f>G8+G14+G17+G20</f>
        <v>67.28</v>
      </c>
      <c r="H7" s="82">
        <f>H8+H14+H17+H20</f>
        <v>40.84</v>
      </c>
      <c r="I7" s="82"/>
      <c r="J7" s="83"/>
    </row>
    <row r="8" spans="1:10" ht="21" customHeight="1">
      <c r="A8" s="128">
        <v>201</v>
      </c>
      <c r="B8" s="128"/>
      <c r="C8" s="128"/>
      <c r="D8" s="91" t="s">
        <v>213</v>
      </c>
      <c r="E8" s="89">
        <v>89.3</v>
      </c>
      <c r="F8" s="89">
        <v>89.3</v>
      </c>
      <c r="G8" s="92">
        <v>48.46</v>
      </c>
      <c r="H8" s="93">
        <v>40.84</v>
      </c>
      <c r="I8" s="93"/>
      <c r="J8" s="93"/>
    </row>
    <row r="9" spans="1:10" ht="21" customHeight="1">
      <c r="A9" s="128">
        <v>20126</v>
      </c>
      <c r="B9" s="128"/>
      <c r="C9" s="128"/>
      <c r="D9" s="91" t="s">
        <v>214</v>
      </c>
      <c r="E9" s="89">
        <v>89.30000000000001</v>
      </c>
      <c r="F9" s="89">
        <f aca="true" t="shared" si="0" ref="F9:F22">SUM(G9:H9)</f>
        <v>89.30000000000001</v>
      </c>
      <c r="G9" s="92">
        <f>SUM(G10:G11)</f>
        <v>48.46</v>
      </c>
      <c r="H9" s="93">
        <f>SUM(H10:H13)</f>
        <v>40.84</v>
      </c>
      <c r="I9" s="92"/>
      <c r="J9" s="93"/>
    </row>
    <row r="10" spans="1:10" ht="21" customHeight="1">
      <c r="A10" s="128">
        <v>2012601</v>
      </c>
      <c r="B10" s="128"/>
      <c r="C10" s="128"/>
      <c r="D10" s="91" t="s">
        <v>215</v>
      </c>
      <c r="E10" s="89">
        <v>52.260000000000005</v>
      </c>
      <c r="F10" s="89">
        <f t="shared" si="0"/>
        <v>52.260000000000005</v>
      </c>
      <c r="G10" s="92">
        <v>37.42</v>
      </c>
      <c r="H10" s="93">
        <f>10+2.5+2.34</f>
        <v>14.84</v>
      </c>
      <c r="I10" s="93"/>
      <c r="J10" s="93"/>
    </row>
    <row r="11" spans="1:10" ht="21" customHeight="1">
      <c r="A11" s="128">
        <v>2012603</v>
      </c>
      <c r="B11" s="128"/>
      <c r="C11" s="128"/>
      <c r="D11" s="91" t="s">
        <v>222</v>
      </c>
      <c r="E11" s="89">
        <v>11.04</v>
      </c>
      <c r="F11" s="89">
        <f t="shared" si="0"/>
        <v>11.04</v>
      </c>
      <c r="G11" s="92">
        <v>11.04</v>
      </c>
      <c r="H11" s="93"/>
      <c r="I11" s="93"/>
      <c r="J11" s="93"/>
    </row>
    <row r="12" spans="1:10" ht="21" customHeight="1">
      <c r="A12" s="128">
        <v>2012604</v>
      </c>
      <c r="B12" s="128"/>
      <c r="C12" s="128"/>
      <c r="D12" s="91" t="s">
        <v>223</v>
      </c>
      <c r="E12" s="89">
        <v>21</v>
      </c>
      <c r="F12" s="89">
        <f t="shared" si="0"/>
        <v>21</v>
      </c>
      <c r="G12" s="92"/>
      <c r="H12" s="93">
        <v>21</v>
      </c>
      <c r="I12" s="93"/>
      <c r="J12" s="93"/>
    </row>
    <row r="13" spans="1:10" ht="21" customHeight="1">
      <c r="A13" s="128">
        <v>2012699</v>
      </c>
      <c r="B13" s="128"/>
      <c r="C13" s="128"/>
      <c r="D13" s="91" t="s">
        <v>216</v>
      </c>
      <c r="E13" s="89">
        <v>5</v>
      </c>
      <c r="F13" s="89">
        <f t="shared" si="0"/>
        <v>5</v>
      </c>
      <c r="G13" s="92"/>
      <c r="H13" s="93">
        <v>5</v>
      </c>
      <c r="I13" s="93"/>
      <c r="J13" s="93"/>
    </row>
    <row r="14" spans="1:10" ht="21" customHeight="1">
      <c r="A14" s="128">
        <v>208</v>
      </c>
      <c r="B14" s="128"/>
      <c r="C14" s="128"/>
      <c r="D14" s="91" t="s">
        <v>217</v>
      </c>
      <c r="E14" s="89">
        <v>13.06</v>
      </c>
      <c r="F14" s="89">
        <f t="shared" si="0"/>
        <v>13.06</v>
      </c>
      <c r="G14" s="94">
        <v>13.06</v>
      </c>
      <c r="H14" s="93"/>
      <c r="I14" s="93"/>
      <c r="J14" s="93"/>
    </row>
    <row r="15" spans="1:10" ht="21" customHeight="1">
      <c r="A15" s="128">
        <v>20805</v>
      </c>
      <c r="B15" s="128"/>
      <c r="C15" s="128"/>
      <c r="D15" s="91" t="s">
        <v>218</v>
      </c>
      <c r="E15" s="89">
        <v>13.06</v>
      </c>
      <c r="F15" s="89">
        <f t="shared" si="0"/>
        <v>13.06</v>
      </c>
      <c r="G15" s="94">
        <v>13.06</v>
      </c>
      <c r="H15" s="93"/>
      <c r="I15" s="93"/>
      <c r="J15" s="93"/>
    </row>
    <row r="16" spans="1:10" ht="21" customHeight="1">
      <c r="A16" s="128">
        <v>2080502</v>
      </c>
      <c r="B16" s="128"/>
      <c r="C16" s="128"/>
      <c r="D16" s="91" t="s">
        <v>224</v>
      </c>
      <c r="E16" s="89">
        <v>13.06</v>
      </c>
      <c r="F16" s="89">
        <f t="shared" si="0"/>
        <v>13.06</v>
      </c>
      <c r="G16" s="94">
        <v>13.06</v>
      </c>
      <c r="H16" s="92"/>
      <c r="I16" s="93"/>
      <c r="J16" s="93"/>
    </row>
    <row r="17" spans="1:10" ht="21" customHeight="1">
      <c r="A17" s="128">
        <v>210</v>
      </c>
      <c r="B17" s="128"/>
      <c r="C17" s="128"/>
      <c r="D17" s="91" t="s">
        <v>225</v>
      </c>
      <c r="E17" s="89">
        <v>1.27</v>
      </c>
      <c r="F17" s="89">
        <f t="shared" si="0"/>
        <v>1.27</v>
      </c>
      <c r="G17" s="94">
        <v>1.27</v>
      </c>
      <c r="H17" s="92"/>
      <c r="I17" s="93"/>
      <c r="J17" s="93"/>
    </row>
    <row r="18" spans="1:10" ht="21" customHeight="1">
      <c r="A18" s="128">
        <v>21005</v>
      </c>
      <c r="B18" s="128"/>
      <c r="C18" s="128"/>
      <c r="D18" s="91" t="s">
        <v>226</v>
      </c>
      <c r="E18" s="89">
        <v>1.27</v>
      </c>
      <c r="F18" s="89">
        <f t="shared" si="0"/>
        <v>1.27</v>
      </c>
      <c r="G18" s="94">
        <v>1.27</v>
      </c>
      <c r="H18" s="92"/>
      <c r="I18" s="93"/>
      <c r="J18" s="93"/>
    </row>
    <row r="19" spans="1:10" ht="21" customHeight="1">
      <c r="A19" s="128">
        <v>2100502</v>
      </c>
      <c r="B19" s="128"/>
      <c r="C19" s="128"/>
      <c r="D19" s="91" t="s">
        <v>224</v>
      </c>
      <c r="E19" s="89">
        <v>1.27</v>
      </c>
      <c r="F19" s="89">
        <f t="shared" si="0"/>
        <v>1.27</v>
      </c>
      <c r="G19" s="94">
        <v>1.27</v>
      </c>
      <c r="H19" s="93"/>
      <c r="I19" s="93"/>
      <c r="J19" s="93"/>
    </row>
    <row r="20" spans="1:10" ht="21" customHeight="1">
      <c r="A20" s="128">
        <v>221</v>
      </c>
      <c r="B20" s="128"/>
      <c r="C20" s="128"/>
      <c r="D20" s="91" t="s">
        <v>219</v>
      </c>
      <c r="E20" s="89">
        <v>4.49</v>
      </c>
      <c r="F20" s="89">
        <f t="shared" si="0"/>
        <v>4.49</v>
      </c>
      <c r="G20" s="94">
        <v>4.49</v>
      </c>
      <c r="H20" s="27"/>
      <c r="I20" s="27"/>
      <c r="J20" s="27"/>
    </row>
    <row r="21" spans="1:10" ht="21" customHeight="1">
      <c r="A21" s="128">
        <v>22102</v>
      </c>
      <c r="B21" s="128"/>
      <c r="C21" s="128"/>
      <c r="D21" s="91" t="s">
        <v>220</v>
      </c>
      <c r="E21" s="89">
        <v>4.49</v>
      </c>
      <c r="F21" s="89">
        <f t="shared" si="0"/>
        <v>4.49</v>
      </c>
      <c r="G21" s="94">
        <v>4.49</v>
      </c>
      <c r="H21" s="27"/>
      <c r="I21" s="27"/>
      <c r="J21" s="27"/>
    </row>
    <row r="22" spans="1:10" ht="21" customHeight="1">
      <c r="A22" s="128">
        <v>2210201</v>
      </c>
      <c r="B22" s="128"/>
      <c r="C22" s="128"/>
      <c r="D22" s="91" t="s">
        <v>221</v>
      </c>
      <c r="E22" s="89">
        <v>4.49</v>
      </c>
      <c r="F22" s="89">
        <f t="shared" si="0"/>
        <v>4.49</v>
      </c>
      <c r="G22" s="94">
        <v>4.49</v>
      </c>
      <c r="H22" s="27"/>
      <c r="I22" s="27"/>
      <c r="J22" s="27"/>
    </row>
  </sheetData>
  <sheetProtection/>
  <mergeCells count="26">
    <mergeCell ref="A1:J1"/>
    <mergeCell ref="A3:C3"/>
    <mergeCell ref="E3:J3"/>
    <mergeCell ref="F4:H4"/>
    <mergeCell ref="I4:J4"/>
    <mergeCell ref="E4:E5"/>
    <mergeCell ref="D4:D5"/>
    <mergeCell ref="A4:C5"/>
    <mergeCell ref="A16:C16"/>
    <mergeCell ref="A8:C8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6:A7"/>
    <mergeCell ref="B6:B7"/>
    <mergeCell ref="C6:C7"/>
    <mergeCell ref="A17:C17"/>
    <mergeCell ref="A18:C18"/>
    <mergeCell ref="A19:C19"/>
    <mergeCell ref="A15:C15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zoomScalePageLayoutView="0" workbookViewId="0" topLeftCell="A1">
      <selection activeCell="C12" sqref="C12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37" t="s">
        <v>182</v>
      </c>
      <c r="B1" s="137"/>
      <c r="C1" s="137"/>
      <c r="D1" s="137"/>
      <c r="E1" s="137"/>
      <c r="F1" s="137"/>
      <c r="G1" s="137"/>
      <c r="H1" s="137"/>
    </row>
    <row r="2" spans="1:8" ht="14.25">
      <c r="A2" s="79" t="s">
        <v>227</v>
      </c>
      <c r="B2" s="12"/>
      <c r="C2" s="12"/>
      <c r="D2" s="12"/>
      <c r="E2" s="12"/>
      <c r="F2" s="12"/>
      <c r="G2" s="12"/>
      <c r="H2" s="16" t="s">
        <v>1</v>
      </c>
    </row>
    <row r="3" spans="1:8" ht="33" customHeight="1">
      <c r="A3" s="141" t="s">
        <v>183</v>
      </c>
      <c r="B3" s="141" t="s">
        <v>74</v>
      </c>
      <c r="C3" s="138" t="s">
        <v>184</v>
      </c>
      <c r="D3" s="139"/>
      <c r="E3" s="139"/>
      <c r="F3" s="139"/>
      <c r="G3" s="139"/>
      <c r="H3" s="140"/>
    </row>
    <row r="4" spans="1:8" ht="33" customHeight="1">
      <c r="A4" s="142"/>
      <c r="B4" s="142"/>
      <c r="C4" s="141" t="s">
        <v>89</v>
      </c>
      <c r="D4" s="138" t="s">
        <v>185</v>
      </c>
      <c r="E4" s="140"/>
      <c r="F4" s="141" t="s">
        <v>186</v>
      </c>
      <c r="G4" s="141" t="s">
        <v>187</v>
      </c>
      <c r="H4" s="141" t="s">
        <v>188</v>
      </c>
    </row>
    <row r="5" spans="1:8" ht="33" customHeight="1">
      <c r="A5" s="143"/>
      <c r="B5" s="143"/>
      <c r="C5" s="143"/>
      <c r="D5" s="13" t="s">
        <v>189</v>
      </c>
      <c r="E5" s="13" t="s">
        <v>190</v>
      </c>
      <c r="F5" s="143"/>
      <c r="G5" s="143"/>
      <c r="H5" s="143"/>
    </row>
    <row r="6" spans="1:8" ht="33" customHeight="1">
      <c r="A6" s="14" t="s">
        <v>74</v>
      </c>
      <c r="B6" s="15">
        <v>108.12</v>
      </c>
      <c r="C6" s="15">
        <v>108.12</v>
      </c>
      <c r="D6" s="15">
        <v>108.12</v>
      </c>
      <c r="E6" s="15"/>
      <c r="F6" s="15"/>
      <c r="G6" s="15"/>
      <c r="H6" s="15"/>
    </row>
    <row r="7" spans="1:8" ht="33" customHeight="1">
      <c r="A7" s="14" t="s">
        <v>191</v>
      </c>
      <c r="B7" s="15">
        <v>37.42</v>
      </c>
      <c r="C7" s="15">
        <v>37.42</v>
      </c>
      <c r="D7" s="15">
        <v>37.42</v>
      </c>
      <c r="E7" s="14"/>
      <c r="F7" s="14"/>
      <c r="G7" s="14"/>
      <c r="H7" s="14"/>
    </row>
    <row r="8" spans="1:8" ht="33" customHeight="1">
      <c r="A8" s="14" t="s">
        <v>192</v>
      </c>
      <c r="B8" s="15">
        <v>51.88</v>
      </c>
      <c r="C8" s="15">
        <v>51.88</v>
      </c>
      <c r="D8" s="15">
        <v>51.88</v>
      </c>
      <c r="E8" s="14"/>
      <c r="F8" s="14"/>
      <c r="G8" s="14"/>
      <c r="H8" s="14"/>
    </row>
    <row r="9" spans="1:8" ht="33" customHeight="1">
      <c r="A9" s="14" t="s">
        <v>193</v>
      </c>
      <c r="B9" s="15">
        <v>18.82</v>
      </c>
      <c r="C9" s="15">
        <v>18.82</v>
      </c>
      <c r="D9" s="15">
        <v>18.82</v>
      </c>
      <c r="E9" s="14"/>
      <c r="F9" s="14"/>
      <c r="G9" s="14"/>
      <c r="H9" s="14"/>
    </row>
    <row r="10" spans="1:8" ht="33" customHeight="1">
      <c r="A10" s="14" t="s">
        <v>194</v>
      </c>
      <c r="B10" s="15"/>
      <c r="C10" s="14"/>
      <c r="D10" s="14"/>
      <c r="E10" s="14"/>
      <c r="F10" s="15"/>
      <c r="G10" s="14"/>
      <c r="H10" s="14"/>
    </row>
    <row r="11" spans="1:8" ht="33" customHeight="1">
      <c r="A11" s="14" t="s">
        <v>195</v>
      </c>
      <c r="B11" s="14"/>
      <c r="C11" s="14"/>
      <c r="D11" s="14"/>
      <c r="E11" s="14"/>
      <c r="F11" s="14"/>
      <c r="G11" s="14"/>
      <c r="H11" s="14"/>
    </row>
    <row r="12" spans="1:8" ht="33" customHeight="1">
      <c r="A12" s="14" t="s">
        <v>196</v>
      </c>
      <c r="B12" s="15"/>
      <c r="C12" s="15"/>
      <c r="D12" s="15"/>
      <c r="E12" s="14"/>
      <c r="F12" s="14"/>
      <c r="G12" s="14"/>
      <c r="H12" s="14"/>
    </row>
    <row r="13" spans="1:8" ht="33" customHeight="1">
      <c r="A13" s="14" t="s">
        <v>197</v>
      </c>
      <c r="B13" s="15"/>
      <c r="C13" s="15"/>
      <c r="D13" s="15"/>
      <c r="E13" s="14"/>
      <c r="F13" s="14"/>
      <c r="G13" s="14"/>
      <c r="H13" s="14"/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zoomScalePageLayoutView="0" workbookViewId="0" topLeftCell="A1">
      <selection activeCell="A2" sqref="A2:B2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45" t="s">
        <v>198</v>
      </c>
      <c r="B1" s="145"/>
      <c r="C1" s="145"/>
      <c r="D1" s="145"/>
      <c r="E1" s="145"/>
      <c r="F1" s="145"/>
      <c r="G1" s="145"/>
      <c r="H1" s="145"/>
      <c r="I1" s="17"/>
      <c r="J1" s="17"/>
    </row>
    <row r="2" spans="1:10" s="24" customFormat="1" ht="34.5" customHeight="1">
      <c r="A2" s="146" t="s">
        <v>227</v>
      </c>
      <c r="B2" s="147"/>
      <c r="C2" s="25"/>
      <c r="D2" s="25"/>
      <c r="E2" s="25"/>
      <c r="F2" s="25"/>
      <c r="G2" s="25"/>
      <c r="I2" s="26" t="s">
        <v>1</v>
      </c>
      <c r="J2" s="25"/>
    </row>
    <row r="3" spans="1:10" ht="42" customHeight="1">
      <c r="A3" s="144" t="s">
        <v>199</v>
      </c>
      <c r="B3" s="144" t="s">
        <v>200</v>
      </c>
      <c r="C3" s="144" t="s">
        <v>184</v>
      </c>
      <c r="D3" s="144"/>
      <c r="E3" s="144"/>
      <c r="F3" s="144"/>
      <c r="G3" s="144"/>
      <c r="H3" s="144"/>
      <c r="I3" s="144" t="s">
        <v>201</v>
      </c>
      <c r="J3" s="17"/>
    </row>
    <row r="4" spans="1:10" ht="42" customHeight="1">
      <c r="A4" s="144"/>
      <c r="B4" s="144"/>
      <c r="C4" s="144" t="s">
        <v>202</v>
      </c>
      <c r="D4" s="144" t="s">
        <v>185</v>
      </c>
      <c r="E4" s="144"/>
      <c r="F4" s="144" t="s">
        <v>186</v>
      </c>
      <c r="G4" s="144" t="s">
        <v>187</v>
      </c>
      <c r="H4" s="144" t="s">
        <v>188</v>
      </c>
      <c r="I4" s="144"/>
      <c r="J4" s="17"/>
    </row>
    <row r="5" spans="1:10" ht="42" customHeight="1">
      <c r="A5" s="144"/>
      <c r="B5" s="144"/>
      <c r="C5" s="144"/>
      <c r="D5" s="21" t="s">
        <v>189</v>
      </c>
      <c r="E5" s="21" t="s">
        <v>190</v>
      </c>
      <c r="F5" s="144"/>
      <c r="G5" s="144"/>
      <c r="H5" s="144"/>
      <c r="I5" s="144"/>
      <c r="J5" s="17"/>
    </row>
    <row r="6" spans="1:10" ht="42" customHeight="1">
      <c r="A6" s="23" t="s">
        <v>200</v>
      </c>
      <c r="B6" s="20"/>
      <c r="C6" s="20"/>
      <c r="D6" s="20"/>
      <c r="E6" s="20"/>
      <c r="F6" s="20"/>
      <c r="G6" s="20"/>
      <c r="H6" s="20"/>
      <c r="I6" s="22"/>
      <c r="J6" s="17"/>
    </row>
    <row r="7" spans="1:10" ht="36.75" customHeight="1">
      <c r="A7" s="19"/>
      <c r="B7" s="20"/>
      <c r="C7" s="20"/>
      <c r="D7" s="20"/>
      <c r="E7" s="20"/>
      <c r="F7" s="20"/>
      <c r="G7" s="20"/>
      <c r="H7" s="20"/>
      <c r="I7" s="21"/>
      <c r="J7" s="17"/>
    </row>
    <row r="8" spans="1:10" ht="36.75" customHeight="1">
      <c r="A8" s="19"/>
      <c r="B8" s="20"/>
      <c r="C8" s="20"/>
      <c r="D8" s="20"/>
      <c r="E8" s="20"/>
      <c r="F8" s="20"/>
      <c r="G8" s="20"/>
      <c r="H8" s="20"/>
      <c r="I8" s="21"/>
      <c r="J8" s="17"/>
    </row>
    <row r="9" spans="1:10" ht="36.75" customHeight="1">
      <c r="A9" s="19"/>
      <c r="B9" s="20"/>
      <c r="C9" s="20"/>
      <c r="D9" s="20"/>
      <c r="E9" s="20"/>
      <c r="F9" s="20"/>
      <c r="G9" s="20"/>
      <c r="H9" s="20"/>
      <c r="I9" s="21"/>
      <c r="J9" s="17"/>
    </row>
    <row r="10" spans="1:10" ht="36.75" customHeight="1">
      <c r="A10" s="19"/>
      <c r="B10" s="20"/>
      <c r="C10" s="20"/>
      <c r="D10" s="20"/>
      <c r="E10" s="20"/>
      <c r="F10" s="20"/>
      <c r="G10" s="20"/>
      <c r="H10" s="20"/>
      <c r="I10" s="21"/>
      <c r="J10" s="17"/>
    </row>
    <row r="11" spans="1:10" ht="36.75" customHeight="1">
      <c r="A11" s="19"/>
      <c r="B11" s="20"/>
      <c r="C11" s="20"/>
      <c r="D11" s="20"/>
      <c r="E11" s="19"/>
      <c r="F11" s="19"/>
      <c r="G11" s="19"/>
      <c r="H11" s="19"/>
      <c r="I11" s="18"/>
      <c r="J11" s="17"/>
    </row>
  </sheetData>
  <sheetProtection/>
  <mergeCells count="11">
    <mergeCell ref="B3:B5"/>
    <mergeCell ref="C4:C5"/>
    <mergeCell ref="F4:F5"/>
    <mergeCell ref="G4:G5"/>
    <mergeCell ref="H4:H5"/>
    <mergeCell ref="I3:I5"/>
    <mergeCell ref="A1:H1"/>
    <mergeCell ref="A2:B2"/>
    <mergeCell ref="C3:H3"/>
    <mergeCell ref="D4:E4"/>
    <mergeCell ref="A3:A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zoomScalePageLayoutView="0" workbookViewId="0" topLeftCell="A1">
      <selection activeCell="B7" sqref="B7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spans="1:2" ht="30" customHeight="1">
      <c r="A1" s="145" t="s">
        <v>203</v>
      </c>
      <c r="B1" s="145"/>
    </row>
    <row r="2" spans="1:2" ht="34.5" customHeight="1">
      <c r="A2" s="80" t="s">
        <v>227</v>
      </c>
      <c r="B2" s="26" t="s">
        <v>1</v>
      </c>
    </row>
    <row r="3" spans="1:2" ht="39" customHeight="1">
      <c r="A3" s="28" t="s">
        <v>53</v>
      </c>
      <c r="B3" s="28" t="s">
        <v>204</v>
      </c>
    </row>
    <row r="4" spans="1:2" ht="39" customHeight="1">
      <c r="A4" s="29" t="s">
        <v>205</v>
      </c>
      <c r="B4" s="27"/>
    </row>
    <row r="5" spans="1:2" ht="39" customHeight="1">
      <c r="A5" s="27" t="s">
        <v>206</v>
      </c>
      <c r="B5" s="27"/>
    </row>
    <row r="6" spans="1:2" ht="39" customHeight="1">
      <c r="A6" s="27" t="s">
        <v>207</v>
      </c>
      <c r="B6" s="27">
        <v>1.94</v>
      </c>
    </row>
    <row r="7" spans="1:2" ht="39" customHeight="1">
      <c r="A7" s="27" t="s">
        <v>208</v>
      </c>
      <c r="B7" s="27"/>
    </row>
    <row r="8" spans="1:2" ht="39" customHeight="1">
      <c r="A8" s="27" t="s">
        <v>209</v>
      </c>
      <c r="B8" s="27">
        <v>1.94</v>
      </c>
    </row>
    <row r="9" spans="1:2" ht="39" customHeight="1">
      <c r="A9" s="27" t="s">
        <v>210</v>
      </c>
      <c r="B9" s="27">
        <v>1.91</v>
      </c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zoomScalePageLayoutView="0" workbookViewId="0" topLeftCell="A1">
      <selection activeCell="A2" sqref="A2:C2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52" t="s">
        <v>211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">
      <c r="A2" s="154" t="s">
        <v>227</v>
      </c>
      <c r="B2" s="155"/>
      <c r="C2" s="155"/>
      <c r="D2" s="62"/>
      <c r="E2" s="62"/>
      <c r="F2" s="62"/>
      <c r="G2" s="62"/>
      <c r="H2" s="62"/>
      <c r="I2" s="62"/>
      <c r="J2" s="63" t="s">
        <v>52</v>
      </c>
    </row>
    <row r="3" spans="1:10" ht="21" customHeight="1">
      <c r="A3" s="156" t="s">
        <v>177</v>
      </c>
      <c r="B3" s="157"/>
      <c r="C3" s="157"/>
      <c r="D3" s="157"/>
      <c r="E3" s="157" t="s">
        <v>178</v>
      </c>
      <c r="F3" s="157"/>
      <c r="G3" s="157"/>
      <c r="H3" s="157"/>
      <c r="I3" s="157"/>
      <c r="J3" s="157"/>
    </row>
    <row r="4" spans="1:10" ht="21" customHeight="1">
      <c r="A4" s="149" t="s">
        <v>61</v>
      </c>
      <c r="B4" s="148"/>
      <c r="C4" s="148"/>
      <c r="D4" s="148" t="s">
        <v>62</v>
      </c>
      <c r="E4" s="148" t="s">
        <v>74</v>
      </c>
      <c r="F4" s="148" t="s">
        <v>77</v>
      </c>
      <c r="G4" s="148"/>
      <c r="H4" s="148"/>
      <c r="I4" s="148" t="s">
        <v>78</v>
      </c>
      <c r="J4" s="148"/>
    </row>
    <row r="5" spans="1:10" ht="21" customHeight="1">
      <c r="A5" s="149"/>
      <c r="B5" s="148"/>
      <c r="C5" s="148"/>
      <c r="D5" s="148"/>
      <c r="E5" s="148"/>
      <c r="F5" s="148" t="s">
        <v>89</v>
      </c>
      <c r="G5" s="148" t="s">
        <v>179</v>
      </c>
      <c r="H5" s="148" t="s">
        <v>180</v>
      </c>
      <c r="I5" s="148" t="s">
        <v>89</v>
      </c>
      <c r="J5" s="148" t="s">
        <v>181</v>
      </c>
    </row>
    <row r="6" spans="1:10" ht="21" customHeight="1">
      <c r="A6" s="149"/>
      <c r="B6" s="148"/>
      <c r="C6" s="148"/>
      <c r="D6" s="148"/>
      <c r="E6" s="148"/>
      <c r="F6" s="148"/>
      <c r="G6" s="148"/>
      <c r="H6" s="148"/>
      <c r="I6" s="148"/>
      <c r="J6" s="148"/>
    </row>
    <row r="7" spans="1:10" ht="21" customHeight="1">
      <c r="A7" s="149" t="s">
        <v>63</v>
      </c>
      <c r="B7" s="148" t="s">
        <v>64</v>
      </c>
      <c r="C7" s="148" t="s">
        <v>65</v>
      </c>
      <c r="D7" s="64" t="s">
        <v>66</v>
      </c>
      <c r="E7" s="65">
        <v>1</v>
      </c>
      <c r="F7" s="65">
        <v>2</v>
      </c>
      <c r="G7" s="65">
        <v>3</v>
      </c>
      <c r="H7" s="65">
        <v>4</v>
      </c>
      <c r="I7" s="65">
        <v>5</v>
      </c>
      <c r="J7" s="65">
        <v>6</v>
      </c>
    </row>
    <row r="8" spans="1:10" ht="21" customHeight="1">
      <c r="A8" s="150"/>
      <c r="B8" s="151"/>
      <c r="C8" s="151"/>
      <c r="D8" s="66" t="s">
        <v>74</v>
      </c>
      <c r="E8" s="67"/>
      <c r="F8" s="67"/>
      <c r="G8" s="67"/>
      <c r="H8" s="67"/>
      <c r="I8" s="67"/>
      <c r="J8" s="67"/>
    </row>
    <row r="9" spans="1:10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2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21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21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21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21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21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21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2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21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21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</row>
  </sheetData>
  <sheetProtection/>
  <mergeCells count="17">
    <mergeCell ref="A1:J1"/>
    <mergeCell ref="A2:C2"/>
    <mergeCell ref="A3:D3"/>
    <mergeCell ref="E3:J3"/>
    <mergeCell ref="I5:I6"/>
    <mergeCell ref="J5:J6"/>
    <mergeCell ref="A4:C6"/>
    <mergeCell ref="F4:H4"/>
    <mergeCell ref="I4:J4"/>
    <mergeCell ref="G5:G6"/>
    <mergeCell ref="H5:H6"/>
    <mergeCell ref="A7:A8"/>
    <mergeCell ref="B7:B8"/>
    <mergeCell ref="C7:C8"/>
    <mergeCell ref="D4:D6"/>
    <mergeCell ref="E4:E6"/>
    <mergeCell ref="F5:F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2017-02-28T02:59:17Z</cp:lastPrinted>
  <dcterms:created xsi:type="dcterms:W3CDTF">2011-09-13T11:12:31Z</dcterms:created>
  <dcterms:modified xsi:type="dcterms:W3CDTF">2017-02-28T03:00:42Z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