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部门预算收支总表1" sheetId="1" r:id="rId1"/>
  </sheets>
  <definedNames>
    <definedName name="_xlnm.Print_Titles" localSheetId="0">'部门预算收支总表1'!$1:$5</definedName>
  </definedNames>
  <calcPr fullCalcOnLoad="1"/>
</workbook>
</file>

<file path=xl/sharedStrings.xml><?xml version="1.0" encoding="utf-8"?>
<sst xmlns="http://schemas.openxmlformats.org/spreadsheetml/2006/main" count="119" uniqueCount="70">
  <si>
    <t xml:space="preserve"> 2017年始兴县部门预算收支总表</t>
  </si>
  <si>
    <t xml:space="preserve"> </t>
  </si>
  <si>
    <t>单位：元</t>
  </si>
  <si>
    <t>收             入</t>
  </si>
  <si>
    <t>支                        出</t>
  </si>
  <si>
    <t>项              目</t>
  </si>
  <si>
    <t>2017年预算</t>
  </si>
  <si>
    <t>功能分类</t>
  </si>
  <si>
    <t>支出项目</t>
  </si>
  <si>
    <t>一、财政预算拨款</t>
  </si>
  <si>
    <t>一、一般公共服务</t>
  </si>
  <si>
    <t>一、基本支出</t>
  </si>
  <si>
    <t xml:space="preserve">    公共财政预算拨款</t>
  </si>
  <si>
    <t>二、外交</t>
  </si>
  <si>
    <t xml:space="preserve">    工资福利支出</t>
  </si>
  <si>
    <t xml:space="preserve">     经常性财力拨款</t>
  </si>
  <si>
    <t>三、国防</t>
  </si>
  <si>
    <t xml:space="preserve">    商品和服务支出</t>
  </si>
  <si>
    <t xml:space="preserve">     纳入预算管理的非税收入预安排</t>
  </si>
  <si>
    <t>四、公共安全</t>
  </si>
  <si>
    <t xml:space="preserve">    对个人和家庭补助支出</t>
  </si>
  <si>
    <t xml:space="preserve">    政府性基金预算</t>
  </si>
  <si>
    <t>五、教育</t>
  </si>
  <si>
    <t>二、项目支出</t>
  </si>
  <si>
    <t>二、财政专户拨款</t>
  </si>
  <si>
    <t>六、科学技术</t>
  </si>
  <si>
    <t>三、其他资金</t>
  </si>
  <si>
    <t>七、文化体育与传媒</t>
  </si>
  <si>
    <t>事业收入</t>
  </si>
  <si>
    <t>八、社会保障和就业</t>
  </si>
  <si>
    <t xml:space="preserve">    对个人和家庭的补助</t>
  </si>
  <si>
    <t>事业单位经营收入</t>
  </si>
  <si>
    <t>九、社会保险基金支出</t>
  </si>
  <si>
    <t xml:space="preserve">    对企事业单位的补贴</t>
  </si>
  <si>
    <t>其他收入</t>
  </si>
  <si>
    <t>十、医疗卫生与计划生育</t>
  </si>
  <si>
    <t xml:space="preserve">    转移性支出</t>
  </si>
  <si>
    <t>十一、节能环保</t>
  </si>
  <si>
    <t xml:space="preserve">    债务利息支出</t>
  </si>
  <si>
    <t>十二、城乡社区事务</t>
  </si>
  <si>
    <t xml:space="preserve">    债务还本支出</t>
  </si>
  <si>
    <t>十三、农林水事务</t>
  </si>
  <si>
    <t xml:space="preserve">    基本建设支出</t>
  </si>
  <si>
    <t>十四、交通运输</t>
  </si>
  <si>
    <t xml:space="preserve">    其他资本性支出</t>
  </si>
  <si>
    <t>十五、资源勘探信息等支出</t>
  </si>
  <si>
    <t xml:space="preserve">    贷款转贷及产权参股</t>
  </si>
  <si>
    <t>十六、商业服务业等事务</t>
  </si>
  <si>
    <t xml:space="preserve">    其他支出</t>
  </si>
  <si>
    <t>十七、金融支出</t>
  </si>
  <si>
    <t>十八、援助其他地区支出</t>
  </si>
  <si>
    <t>本年收入合计</t>
  </si>
  <si>
    <t>十九、国土海洋气象等事务</t>
  </si>
  <si>
    <t>四、上级补助收入</t>
  </si>
  <si>
    <t>二十、住房保障支出</t>
  </si>
  <si>
    <t>五、附属单位上缴收入</t>
  </si>
  <si>
    <t>二十一、粮油物资储备事务</t>
  </si>
  <si>
    <t>六、用事业基金弥补收支差额</t>
  </si>
  <si>
    <t>二十二、储备事务支出</t>
  </si>
  <si>
    <t>七、上年预算拨款结转</t>
  </si>
  <si>
    <t>二十三、预备费</t>
  </si>
  <si>
    <t xml:space="preserve">        公共财政预算拨款结转</t>
  </si>
  <si>
    <t>二十五、其他支出</t>
  </si>
  <si>
    <t xml:space="preserve">      基金预算拨款结转</t>
  </si>
  <si>
    <t>二十六、转移性支出</t>
  </si>
  <si>
    <t>二十七、债务还本支出</t>
  </si>
  <si>
    <t>二十八、债务付息支出</t>
  </si>
  <si>
    <t>收入总计</t>
  </si>
  <si>
    <t>支出总计（功能）</t>
  </si>
  <si>
    <t xml:space="preserve">      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</si>
</sst>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0"/>
      <name val="宋体"/>
      <family val="0"/>
    </font>
    <font>
      <sz val="24"/>
      <color indexed="8"/>
      <name val="宋体"/>
      <family val="0"/>
    </font>
    <font>
      <sz val="2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008000"/>
      <rgbColor rgb="000000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15" sqref="F15"/>
    </sheetView>
  </sheetViews>
  <sheetFormatPr defaultColWidth="9.140625" defaultRowHeight="14.25" customHeight="1"/>
  <cols>
    <col min="1" max="1" width="34.00390625" style="0" customWidth="1"/>
    <col min="2" max="2" width="18.8515625" style="0" customWidth="1"/>
    <col min="3" max="3" width="25.00390625" style="0" customWidth="1"/>
    <col min="4" max="4" width="20.28125" style="0" customWidth="1"/>
    <col min="5" max="5" width="26.7109375" style="0" customWidth="1"/>
    <col min="6" max="6" width="18.57421875" style="0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21.75" customHeight="1">
      <c r="A2" s="2"/>
      <c r="B2" s="2"/>
      <c r="C2" s="2"/>
      <c r="D2" s="2"/>
      <c r="E2" s="2"/>
      <c r="F2" s="2"/>
    </row>
    <row r="3" spans="1:6" ht="22.5" customHeight="1">
      <c r="A3" s="3" t="s">
        <v>1</v>
      </c>
      <c r="B3" s="3" t="s">
        <v>1</v>
      </c>
      <c r="C3" s="3" t="s">
        <v>1</v>
      </c>
      <c r="D3" s="3" t="s">
        <v>1</v>
      </c>
      <c r="E3" s="4" t="s">
        <v>2</v>
      </c>
      <c r="F3" s="4"/>
    </row>
    <row r="4" spans="1:6" ht="18.75" customHeight="1">
      <c r="A4" s="5" t="s">
        <v>3</v>
      </c>
      <c r="B4" s="6"/>
      <c r="C4" s="5" t="s">
        <v>4</v>
      </c>
      <c r="D4" s="6"/>
      <c r="E4" s="6"/>
      <c r="F4" s="6"/>
    </row>
    <row r="5" spans="1:6" ht="16.5" customHeight="1">
      <c r="A5" s="7" t="s">
        <v>5</v>
      </c>
      <c r="B5" s="7" t="s">
        <v>6</v>
      </c>
      <c r="C5" s="8" t="s">
        <v>7</v>
      </c>
      <c r="D5" s="7" t="s">
        <v>6</v>
      </c>
      <c r="E5" s="8" t="s">
        <v>8</v>
      </c>
      <c r="F5" s="7" t="s">
        <v>6</v>
      </c>
    </row>
    <row r="6" spans="1:6" ht="18.75" customHeight="1">
      <c r="A6" s="9" t="s">
        <v>9</v>
      </c>
      <c r="B6" s="10">
        <f>B7+B10</f>
        <v>6187485</v>
      </c>
      <c r="C6" s="11" t="s">
        <v>10</v>
      </c>
      <c r="D6" s="12"/>
      <c r="E6" s="11" t="s">
        <v>11</v>
      </c>
      <c r="F6" s="12">
        <f>F7+F8+F9</f>
        <v>6187485</v>
      </c>
    </row>
    <row r="7" spans="1:6" ht="18.75" customHeight="1">
      <c r="A7" s="13" t="s">
        <v>12</v>
      </c>
      <c r="B7" s="10">
        <f>B8+B9</f>
        <v>6187485</v>
      </c>
      <c r="C7" s="11" t="s">
        <v>13</v>
      </c>
      <c r="D7" s="12"/>
      <c r="E7" s="11" t="s">
        <v>14</v>
      </c>
      <c r="F7" s="12">
        <v>3259272</v>
      </c>
    </row>
    <row r="8" spans="1:6" ht="18.75" customHeight="1">
      <c r="A8" s="13" t="s">
        <v>15</v>
      </c>
      <c r="B8" s="10">
        <v>6187485</v>
      </c>
      <c r="C8" s="11" t="s">
        <v>16</v>
      </c>
      <c r="D8" s="12"/>
      <c r="E8" s="11" t="s">
        <v>17</v>
      </c>
      <c r="F8" s="12">
        <v>1343400</v>
      </c>
    </row>
    <row r="9" spans="1:6" ht="18.75" customHeight="1">
      <c r="A9" s="13" t="s">
        <v>18</v>
      </c>
      <c r="B9" s="10"/>
      <c r="C9" s="11" t="s">
        <v>19</v>
      </c>
      <c r="D9" s="12"/>
      <c r="E9" s="11" t="s">
        <v>20</v>
      </c>
      <c r="F9" s="12">
        <v>1584813</v>
      </c>
    </row>
    <row r="10" spans="1:6" ht="18.75" customHeight="1">
      <c r="A10" s="13" t="s">
        <v>21</v>
      </c>
      <c r="B10" s="10"/>
      <c r="C10" s="11" t="s">
        <v>22</v>
      </c>
      <c r="D10" s="12"/>
      <c r="E10" s="11" t="s">
        <v>23</v>
      </c>
      <c r="F10" s="12">
        <f>SUM(F11:F21)</f>
        <v>0</v>
      </c>
    </row>
    <row r="11" spans="1:6" ht="18.75" customHeight="1">
      <c r="A11" s="9" t="s">
        <v>24</v>
      </c>
      <c r="B11" s="10"/>
      <c r="C11" s="11" t="s">
        <v>25</v>
      </c>
      <c r="D11" s="12"/>
      <c r="E11" s="11" t="s">
        <v>14</v>
      </c>
      <c r="F11" s="12"/>
    </row>
    <row r="12" spans="1:6" ht="18.75" customHeight="1">
      <c r="A12" s="9" t="s">
        <v>26</v>
      </c>
      <c r="B12" s="10"/>
      <c r="C12" s="11" t="s">
        <v>27</v>
      </c>
      <c r="D12" s="12"/>
      <c r="E12" s="11" t="s">
        <v>17</v>
      </c>
      <c r="F12" s="12"/>
    </row>
    <row r="13" spans="1:6" ht="18.75" customHeight="1">
      <c r="A13" s="13" t="s">
        <v>28</v>
      </c>
      <c r="B13" s="10"/>
      <c r="C13" s="11" t="s">
        <v>29</v>
      </c>
      <c r="D13" s="12">
        <v>1048604</v>
      </c>
      <c r="E13" s="11" t="s">
        <v>30</v>
      </c>
      <c r="F13" s="12"/>
    </row>
    <row r="14" spans="1:6" ht="18.75" customHeight="1">
      <c r="A14" s="13" t="s">
        <v>31</v>
      </c>
      <c r="B14" s="10"/>
      <c r="C14" s="11" t="s">
        <v>32</v>
      </c>
      <c r="D14" s="12"/>
      <c r="E14" s="11" t="s">
        <v>33</v>
      </c>
      <c r="F14" s="12"/>
    </row>
    <row r="15" spans="1:6" ht="18.75" customHeight="1">
      <c r="A15" s="13" t="s">
        <v>34</v>
      </c>
      <c r="B15" s="10"/>
      <c r="C15" s="11" t="s">
        <v>35</v>
      </c>
      <c r="D15" s="12">
        <v>178216</v>
      </c>
      <c r="E15" s="11" t="s">
        <v>36</v>
      </c>
      <c r="F15" s="12"/>
    </row>
    <row r="16" spans="1:6" ht="18.75" customHeight="1">
      <c r="A16" s="13" t="s">
        <v>1</v>
      </c>
      <c r="B16" s="14" t="s">
        <v>1</v>
      </c>
      <c r="C16" s="11" t="s">
        <v>37</v>
      </c>
      <c r="D16" s="12"/>
      <c r="E16" s="11" t="s">
        <v>38</v>
      </c>
      <c r="F16" s="12"/>
    </row>
    <row r="17" spans="1:6" ht="18.75" customHeight="1">
      <c r="A17" s="13" t="s">
        <v>1</v>
      </c>
      <c r="B17" s="14" t="s">
        <v>1</v>
      </c>
      <c r="C17" s="11" t="s">
        <v>39</v>
      </c>
      <c r="D17" s="12"/>
      <c r="E17" s="11" t="s">
        <v>40</v>
      </c>
      <c r="F17" s="12"/>
    </row>
    <row r="18" spans="1:6" ht="18.75" customHeight="1">
      <c r="A18" s="9" t="s">
        <v>1</v>
      </c>
      <c r="B18" s="14" t="s">
        <v>1</v>
      </c>
      <c r="C18" s="11" t="s">
        <v>41</v>
      </c>
      <c r="D18" s="12"/>
      <c r="E18" s="15" t="s">
        <v>42</v>
      </c>
      <c r="F18" s="12"/>
    </row>
    <row r="19" spans="1:6" ht="18.75" customHeight="1">
      <c r="A19" s="9" t="s">
        <v>1</v>
      </c>
      <c r="B19" s="14" t="s">
        <v>1</v>
      </c>
      <c r="C19" s="11" t="s">
        <v>43</v>
      </c>
      <c r="D19" s="12"/>
      <c r="E19" s="11" t="s">
        <v>44</v>
      </c>
      <c r="F19" s="12"/>
    </row>
    <row r="20" spans="1:6" ht="18.75" customHeight="1">
      <c r="A20" s="9" t="s">
        <v>1</v>
      </c>
      <c r="B20" s="14" t="s">
        <v>1</v>
      </c>
      <c r="C20" s="11" t="s">
        <v>45</v>
      </c>
      <c r="D20" s="12"/>
      <c r="E20" s="11" t="s">
        <v>46</v>
      </c>
      <c r="F20" s="16"/>
    </row>
    <row r="21" spans="1:6" ht="18.75" customHeight="1">
      <c r="A21" s="11" t="s">
        <v>1</v>
      </c>
      <c r="B21" s="14" t="s">
        <v>1</v>
      </c>
      <c r="C21" s="11" t="s">
        <v>47</v>
      </c>
      <c r="D21" s="12"/>
      <c r="E21" s="11" t="s">
        <v>48</v>
      </c>
      <c r="F21" s="12"/>
    </row>
    <row r="22" spans="1:6" ht="18.75" customHeight="1">
      <c r="A22" s="17" t="s">
        <v>1</v>
      </c>
      <c r="B22" s="14" t="s">
        <v>1</v>
      </c>
      <c r="C22" s="11" t="s">
        <v>49</v>
      </c>
      <c r="D22" s="12"/>
      <c r="E22" s="11" t="s">
        <v>1</v>
      </c>
      <c r="F22" s="16" t="s">
        <v>1</v>
      </c>
    </row>
    <row r="23" spans="1:6" ht="18.75" customHeight="1">
      <c r="A23" s="11" t="s">
        <v>1</v>
      </c>
      <c r="B23" s="14" t="s">
        <v>1</v>
      </c>
      <c r="C23" s="11" t="s">
        <v>50</v>
      </c>
      <c r="D23" s="12"/>
      <c r="E23" s="11" t="s">
        <v>1</v>
      </c>
      <c r="F23" s="16" t="s">
        <v>1</v>
      </c>
    </row>
    <row r="24" spans="1:6" ht="18.75" customHeight="1">
      <c r="A24" s="17" t="s">
        <v>51</v>
      </c>
      <c r="B24" s="10">
        <f>B6+B11+B12</f>
        <v>6187485</v>
      </c>
      <c r="C24" s="11" t="s">
        <v>52</v>
      </c>
      <c r="D24" s="12">
        <v>4602672</v>
      </c>
      <c r="E24" s="11" t="s">
        <v>1</v>
      </c>
      <c r="F24" s="16" t="s">
        <v>1</v>
      </c>
    </row>
    <row r="25" spans="1:6" ht="18.75" customHeight="1">
      <c r="A25" s="9" t="s">
        <v>53</v>
      </c>
      <c r="B25" s="10"/>
      <c r="C25" s="11" t="s">
        <v>54</v>
      </c>
      <c r="D25" s="12">
        <v>357993</v>
      </c>
      <c r="E25" s="11" t="s">
        <v>1</v>
      </c>
      <c r="F25" s="16" t="s">
        <v>1</v>
      </c>
    </row>
    <row r="26" spans="1:6" ht="18.75" customHeight="1">
      <c r="A26" s="9" t="s">
        <v>55</v>
      </c>
      <c r="B26" s="10"/>
      <c r="C26" s="11" t="s">
        <v>56</v>
      </c>
      <c r="D26" s="12"/>
      <c r="E26" s="11" t="s">
        <v>1</v>
      </c>
      <c r="F26" s="16" t="s">
        <v>1</v>
      </c>
    </row>
    <row r="27" spans="1:6" ht="18.75" customHeight="1">
      <c r="A27" s="9" t="s">
        <v>57</v>
      </c>
      <c r="B27" s="10"/>
      <c r="C27" s="11" t="s">
        <v>58</v>
      </c>
      <c r="D27" s="12"/>
      <c r="E27" s="11" t="s">
        <v>1</v>
      </c>
      <c r="F27" s="16" t="s">
        <v>1</v>
      </c>
    </row>
    <row r="28" spans="1:6" ht="18.75" customHeight="1">
      <c r="A28" s="9" t="s">
        <v>59</v>
      </c>
      <c r="B28" s="10"/>
      <c r="C28" s="11" t="s">
        <v>60</v>
      </c>
      <c r="D28" s="12"/>
      <c r="E28" s="11" t="s">
        <v>1</v>
      </c>
      <c r="F28" s="16" t="s">
        <v>1</v>
      </c>
    </row>
    <row r="29" spans="1:6" ht="18.75" customHeight="1">
      <c r="A29" s="9" t="s">
        <v>61</v>
      </c>
      <c r="B29" s="10"/>
      <c r="C29" s="11" t="s">
        <v>62</v>
      </c>
      <c r="D29" s="12"/>
      <c r="E29" s="11" t="s">
        <v>1</v>
      </c>
      <c r="F29" s="16" t="s">
        <v>1</v>
      </c>
    </row>
    <row r="30" spans="1:6" ht="18.75" customHeight="1">
      <c r="A30" s="13" t="s">
        <v>63</v>
      </c>
      <c r="B30" s="10"/>
      <c r="C30" s="11" t="s">
        <v>64</v>
      </c>
      <c r="D30" s="12"/>
      <c r="E30" s="13" t="s">
        <v>1</v>
      </c>
      <c r="F30" s="16" t="s">
        <v>1</v>
      </c>
    </row>
    <row r="31" spans="1:6" ht="18.75" customHeight="1">
      <c r="A31" s="11" t="s">
        <v>1</v>
      </c>
      <c r="B31" s="14" t="s">
        <v>1</v>
      </c>
      <c r="C31" s="11" t="s">
        <v>65</v>
      </c>
      <c r="D31" s="12"/>
      <c r="E31" s="17" t="s">
        <v>1</v>
      </c>
      <c r="F31" s="16" t="s">
        <v>1</v>
      </c>
    </row>
    <row r="32" spans="1:6" ht="18.75" customHeight="1">
      <c r="A32" s="18" t="s">
        <v>1</v>
      </c>
      <c r="B32" s="16" t="s">
        <v>1</v>
      </c>
      <c r="C32" s="11" t="s">
        <v>66</v>
      </c>
      <c r="D32" s="12"/>
      <c r="E32" s="17" t="s">
        <v>1</v>
      </c>
      <c r="F32" s="16" t="s">
        <v>1</v>
      </c>
    </row>
    <row r="33" spans="1:6" ht="18.75" customHeight="1">
      <c r="A33" s="17" t="s">
        <v>67</v>
      </c>
      <c r="B33" s="12">
        <f>B24+B25+B26+B27+B28</f>
        <v>6187485</v>
      </c>
      <c r="C33" s="18" t="s">
        <v>68</v>
      </c>
      <c r="D33" s="19">
        <f>SUM(D6:D32)</f>
        <v>6187485</v>
      </c>
      <c r="E33" s="11" t="s">
        <v>69</v>
      </c>
      <c r="F33" s="12">
        <f>F6+F10</f>
        <v>6187485</v>
      </c>
    </row>
    <row r="34" spans="1:6" ht="13.5" customHeight="1">
      <c r="A34" s="20"/>
      <c r="B34" s="20"/>
      <c r="C34" s="20"/>
      <c r="D34" s="20"/>
      <c r="E34" s="20"/>
      <c r="F34" s="20"/>
    </row>
  </sheetData>
  <sheetProtection/>
  <mergeCells count="4">
    <mergeCell ref="E3:F3"/>
    <mergeCell ref="A4:B4"/>
    <mergeCell ref="C4:F4"/>
    <mergeCell ref="A1:F2"/>
  </mergeCells>
  <printOptions horizontalCentered="1"/>
  <pageMargins left="0.55" right="0.55" top="0.59" bottom="0.39" header="0" footer="0"/>
  <pageSetup errors="blank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2016-07-24T02:29:47Z</cp:lastPrinted>
  <dcterms:created xsi:type="dcterms:W3CDTF">2017-05-30T02:42:12Z</dcterms:created>
  <dcterms:modified xsi:type="dcterms:W3CDTF">2017-05-30T02:51:37Z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