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780" firstSheet="6" activeTab="10"/>
  </bookViews>
  <sheets>
    <sheet name="目录" sheetId="1" r:id="rId1"/>
    <sheet name="1收入支出总表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6一般公共预算财政拨款基本支出" sheetId="7" r:id="rId7"/>
    <sheet name="7政府性基金预算财政拨款收入支出" sheetId="8" r:id="rId8"/>
    <sheet name="8财政专户管理资金收入支出" sheetId="9" r:id="rId9"/>
    <sheet name="9部门三公支出信息统计表" sheetId="10" r:id="rId10"/>
    <sheet name="10三公经费支出决算明细表" sheetId="11" r:id="rId11"/>
  </sheets>
  <definedNames>
    <definedName name="_xlnm.Print_Area" localSheetId="1">'1收入支出总表'!$A$1:$I$43</definedName>
    <definedName name="_xlnm.Print_Area" localSheetId="4">'4财政拨款收入支出'!$A$1:$H$39</definedName>
    <definedName name="_xlnm.Print_Area" localSheetId="6">'6一般公共预算财政拨款基本支出'!$A$1:$CR$19</definedName>
    <definedName name="Z_08DC836C_112C_4FB4_9B53_2B9370D91932_.wvu.PrintArea" localSheetId="1" hidden="1">'1收入支出总表'!$A$3:$F$24</definedName>
    <definedName name="Z_6CD10D0D_8C2A_4B57_9397_FA6591B5B777_.wvu.PrintArea" localSheetId="1" hidden="1">'1收入支出总表'!$A$3:$F$24</definedName>
    <definedName name="Z_8A36A126_C489_4CC7_9679_C75A4EDEF310_.wvu.PrintArea" localSheetId="1" hidden="1">'1收入支出总表'!$A$3:$F$24</definedName>
  </definedNames>
  <calcPr fullCalcOnLoad="1"/>
</workbook>
</file>

<file path=xl/sharedStrings.xml><?xml version="1.0" encoding="utf-8"?>
<sst xmlns="http://schemas.openxmlformats.org/spreadsheetml/2006/main" count="905" uniqueCount="415">
  <si>
    <t>附件1</t>
  </si>
  <si>
    <t>2016年度始兴县部门决算批复(公开)表</t>
  </si>
  <si>
    <t>目  录</t>
  </si>
  <si>
    <t>一、部门收支决算批复（公开）总表</t>
  </si>
  <si>
    <t>二、收入决算批复（公开）表</t>
  </si>
  <si>
    <t>三、支出决算批复（公开）表</t>
  </si>
  <si>
    <t>四、财政拨款收入支出决算批复（公开）总表</t>
  </si>
  <si>
    <t>五、一般公共预算财政拨款支出决算批复（公开）表</t>
  </si>
  <si>
    <t>六、一般公共预算财政拨款基本支出决算批复（公开）表</t>
  </si>
  <si>
    <t>七、政府性基金预算财政拨款收入支出决算批复（公开）表</t>
  </si>
  <si>
    <t>八、财政专户管理资金收入支出决算批复（公开）表</t>
  </si>
  <si>
    <t>九、部门“三公”支出信息统计表</t>
  </si>
  <si>
    <t>十、“三公”支出决算明细表</t>
  </si>
  <si>
    <t>收入支出决算批复(公开）总表</t>
  </si>
  <si>
    <t>财决批复01表</t>
  </si>
  <si>
    <t>单位名称：始兴县统计局</t>
  </si>
  <si>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</si>
  <si>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</si>
  <si>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</si>
  <si>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</si>
  <si>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</si>
  <si>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</si>
  <si>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</si>
  <si>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</si>
  <si>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</si>
  <si>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</si>
  <si>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</si>
  <si>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</si>
  <si>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</si>
  <si>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</si>
  <si>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</si>
  <si>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</si>
  <si>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</si>
  <si>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</si>
  <si>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</si>
  <si>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</si>
  <si>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</si>
  <si>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</si>
  <si>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</si>
  <si>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</si>
  <si>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</si>
  <si>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</si>
  <si>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</si>
  <si>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</si>
  <si>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</si>
  <si>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</si>
  <si>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</si>
  <si>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</si>
  <si>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</si>
  <si>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</si>
  <si>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</si>
  <si>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</si>
  <si>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</si>
  <si>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</si>
  <si>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</si>
  <si>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</si>
  <si>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</si>
  <si>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</si>
  <si>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</si>
  <si>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</si>
  <si>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</si>
  <si>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</si>
  <si>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</si>
  <si>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</si>
  <si>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</si>
  <si>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</si>
  <si>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</si>
  <si>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</si>
  <si>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</si>
  <si>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</si>
  <si>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</si>
  <si>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</si>
  <si>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</si>
  <si>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</si>
  <si>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</si>
  <si>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</si>
  <si>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</si>
  <si>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</si>
  <si>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</si>
  <si>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</si>
  <si>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</si>
  <si>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</si>
  <si>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</si>
  <si>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</si>
  <si>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</si>
  <si>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</si>
  <si>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</si>
  <si>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</si>
  <si>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</si>
  <si>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</si>
  <si>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</si>
  <si>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</si>
  <si>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</si>
  <si>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</si>
  <si>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</si>
  <si>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</si>
  <si>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</si>
  <si>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</si>
  <si>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</si>
  <si>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</si>
  <si>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</si>
  <si>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</si>
  <si>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</si>
  <si>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</si>
  <si>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</si>
  <si>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</si>
  <si>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</si>
  <si>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</si>
  <si>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</si>
  <si>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</si>
  <si>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</si>
  <si>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</si>
  <si>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</si>
  <si>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</si>
  <si>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</si>
  <si>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</si>
  <si>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</si>
  <si>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</si>
  <si>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</si>
  <si>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</si>
  <si>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</si>
  <si>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</si>
  <si>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</si>
  <si>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</si>
  <si>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</si>
  <si>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</si>
  <si>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</si>
  <si>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</si>
  <si>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</si>
  <si>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</si>
  <si>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</si>
  <si>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</si>
  <si>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</si>
  <si>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</si>
  <si>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</si>
  <si>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</si>
  <si>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</si>
  <si>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</si>
  <si>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</si>
  <si>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</si>
  <si>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</si>
  <si>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</si>
  <si>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</si>
  <si>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</si>
  <si>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</si>
  <si>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</si>
  <si>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</si>
  <si>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</si>
  <si>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</si>
  <si>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</si>
  <si>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</si>
  <si>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</si>
  <si>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</si>
  <si>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</si>
  <si>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</si>
  <si>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</si>
  <si>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</si>
  <si>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</si>
  <si>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</si>
  <si>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</si>
  <si>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</si>
  <si>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</si>
  <si>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</si>
  <si>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</si>
  <si>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</si>
  <si>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</si>
  <si>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</si>
  <si>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</si>
  <si>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</si>
  <si>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</si>
  <si>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</si>
  <si>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</si>
  <si>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</si>
  <si>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</si>
  <si>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</si>
  <si>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</si>
  <si>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</si>
  <si>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</si>
  <si>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</si>
  <si>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</si>
  <si>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</si>
  <si>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</si>
  <si>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</si>
  <si>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</si>
  <si>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</si>
  <si>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</si>
  <si>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</si>
  <si>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</si>
  <si>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</si>
  <si>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</si>
  <si>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</si>
  <si>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</si>
  <si>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</si>
  <si>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收入决算批复（公开）表</t>
  </si>
  <si>
    <t>财决批复02表</t>
  </si>
  <si>
    <t>金额单位：万元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</si>
  <si>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</si>
  <si>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</si>
  <si>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</si>
  <si>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</si>
  <si>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</si>
  <si>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</si>
  <si>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支出功能分类科目编码</t>
  </si>
  <si>
    <t>科目名称</t>
  </si>
  <si>
    <t>类</t>
  </si>
  <si>
    <t>款</t>
  </si>
  <si>
    <t>项</t>
  </si>
  <si>
    <t>合计</t>
  </si>
  <si>
    <t>行政运行</t>
  </si>
  <si>
    <t>2010503</t>
  </si>
  <si>
    <t>机关服务</t>
  </si>
  <si>
    <t>专项统计业务</t>
  </si>
  <si>
    <t>2010508</t>
  </si>
  <si>
    <t>统计抽样调查</t>
  </si>
  <si>
    <t>事业运行</t>
  </si>
  <si>
    <t>2010599</t>
  </si>
  <si>
    <t>其他统计信息事务支出</t>
  </si>
  <si>
    <t>归口管理的行政单位离退休</t>
  </si>
  <si>
    <t>2080599</t>
  </si>
  <si>
    <t>其他行政事业单位离退休支出</t>
  </si>
  <si>
    <t>2100501</t>
  </si>
  <si>
    <t>行政单位医疗</t>
  </si>
  <si>
    <t>2100502</t>
  </si>
  <si>
    <t>事业单位医疗</t>
  </si>
  <si>
    <t>2210201</t>
  </si>
  <si>
    <t>住房公积金</t>
  </si>
  <si>
    <t>注：1.本表依据《收入决算表》（财决03表）进行批复。</t>
  </si>
  <si>
    <t xml:space="preserve">    2.本表含政府性基金预算财政拨款。</t>
  </si>
  <si>
    <t xml:space="preserve">    3.本表批复到项级科目。</t>
  </si>
  <si>
    <t xml:space="preserve">    4.本表以“万元”为金额单位（保留两位小数）。</t>
  </si>
  <si>
    <t>支出决算批复（公开）表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</si>
  <si>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</si>
  <si>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</si>
  <si>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</si>
  <si>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</si>
  <si>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</si>
  <si>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</si>
  <si>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t>科目编码</t>
  </si>
  <si>
    <r>
      <t>注：1.本表依据《支出决算表》（财决04</t>
    </r>
    <r>
      <rPr>
        <sz val="12"/>
        <rFont val="宋体"/>
        <family val="0"/>
      </rPr>
      <t>表）进行批复。</t>
    </r>
  </si>
  <si>
    <r>
      <t xml:space="preserve">    3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</si>
  <si>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</si>
  <si>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t>财政拨款收入支出决算批复（公开）表</t>
  </si>
  <si>
    <t>财决批复04表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</si>
  <si>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</si>
  <si>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</si>
  <si>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</si>
  <si>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</si>
  <si>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</si>
  <si>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</si>
  <si>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</si>
  <si>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</si>
  <si>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</si>
  <si>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</si>
  <si>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</si>
  <si>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</si>
  <si>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</si>
  <si>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</si>
  <si>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</si>
  <si>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</si>
  <si>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</si>
  <si>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</si>
  <si>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</si>
  <si>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</si>
  <si>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一般公共预算财政拨款收入支出决算批复（公开）表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</si>
  <si>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</si>
  <si>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年初结转和结余</t>
  </si>
  <si>
    <t>本年收入</t>
  </si>
  <si>
    <t>本年支出</t>
  </si>
  <si>
    <t>年末结转和结余</t>
  </si>
  <si>
    <t>项目支出结转和结余</t>
  </si>
  <si>
    <t>基本
支出</t>
  </si>
  <si>
    <t>项目
支出</t>
  </si>
  <si>
    <t>其中：基本建设资金支出</t>
  </si>
  <si>
    <t>人员经费</t>
  </si>
  <si>
    <t>日常公用经费</t>
  </si>
  <si>
    <t>项目支出结转</t>
  </si>
  <si>
    <t>项目支出结余</t>
  </si>
  <si>
    <t>05</t>
  </si>
  <si>
    <t>01</t>
  </si>
  <si>
    <t>03</t>
  </si>
  <si>
    <t>08</t>
  </si>
  <si>
    <t>99</t>
  </si>
  <si>
    <t>02</t>
  </si>
  <si>
    <t>注：1.本表依据《一般公共预算财政拨款收入支出决算表》（财决07表）进行批复。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</si>
  <si>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</si>
  <si>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一般公共预算财政拨款基本支出决算批复（公开）表</t>
  </si>
  <si>
    <t>财决批复06表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</si>
  <si>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</si>
  <si>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</si>
  <si>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</si>
  <si>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</si>
  <si>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</si>
  <si>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</si>
  <si>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</si>
  <si>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</si>
  <si>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</si>
  <si>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</si>
  <si>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</si>
  <si>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</si>
  <si>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</si>
  <si>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</si>
  <si>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</si>
  <si>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</si>
  <si>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</si>
  <si>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</si>
  <si>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</si>
  <si>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</si>
  <si>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</si>
  <si>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</si>
  <si>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</si>
  <si>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</si>
  <si>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</si>
  <si>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</si>
  <si>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</si>
  <si>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</si>
  <si>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</si>
  <si>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</si>
  <si>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</si>
  <si>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</si>
  <si>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</si>
  <si>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</si>
  <si>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</si>
  <si>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</si>
  <si>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</si>
  <si>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</si>
  <si>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</si>
  <si>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</si>
  <si>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</si>
  <si>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</si>
  <si>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</si>
  <si>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</si>
  <si>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</si>
  <si>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</si>
  <si>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</si>
  <si>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</si>
  <si>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</si>
  <si>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</si>
  <si>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</si>
  <si>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</si>
  <si>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</si>
  <si>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</si>
  <si>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</si>
  <si>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</si>
  <si>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</si>
  <si>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</si>
  <si>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</si>
  <si>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</si>
  <si>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</si>
  <si>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</si>
  <si>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</si>
  <si>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</si>
  <si>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</si>
  <si>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</si>
  <si>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</si>
  <si>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</si>
  <si>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</si>
  <si>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</si>
  <si>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</si>
  <si>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</si>
  <si>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</si>
  <si>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</si>
  <si>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</si>
  <si>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</si>
  <si>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</si>
  <si>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</si>
  <si>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</si>
  <si>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政府性基金预算财政拨款收入支出决算批复（公开）表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</si>
  <si>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</si>
  <si>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单位名称：</t>
  </si>
  <si>
    <t>始兴县统计局</t>
  </si>
  <si>
    <t>注：1.本表依据《政府性基金预算财政拨款收入支出决算表》（财决09表）进行批复。</t>
  </si>
  <si>
    <t>财政专户管理资金收入支出决算批复（公开）表</t>
  </si>
  <si>
    <r>
      <t>财决批复</t>
    </r>
    <r>
      <rPr>
        <sz val="12"/>
        <rFont val="Times New Roman"/>
        <family val="1"/>
      </rPr>
      <t>08</t>
    </r>
    <r>
      <rPr>
        <sz val="12"/>
        <rFont val="宋体"/>
        <family val="0"/>
      </rPr>
      <t>表</t>
    </r>
  </si>
  <si>
    <t>用事业基金弥补收支差额</t>
  </si>
  <si>
    <t>结余分配</t>
  </si>
  <si>
    <t>注：1.本表依据《财政专户管理资金收入支出决算表》（财决11表）进行批复。</t>
  </si>
  <si>
    <t>部门“三公”支出信息统计表</t>
  </si>
  <si>
    <t>财决批复09表</t>
  </si>
  <si>
    <t>项  目</t>
  </si>
  <si>
    <t>统计数</t>
  </si>
  <si>
    <t>栏  次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</si>
  <si>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</si>
  <si>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</si>
  <si>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</si>
  <si>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</si>
  <si>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</si>
  <si>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1.因公出国（境）费</t>
  </si>
  <si>
    <t>（二）参照公务员法管理事业单位</t>
  </si>
  <si>
    <t xml:space="preserve">  2.公务用车购置及运行维护费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</si>
  <si>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</si>
  <si>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</si>
  <si>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</si>
  <si>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</si>
  <si>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3.公务接待费</t>
  </si>
  <si>
    <t xml:space="preserve">  1.部级领导干部用车</t>
  </si>
  <si>
    <t xml:space="preserve">    （1）国内接待费</t>
  </si>
  <si>
    <t xml:space="preserve">  2.一般公务用车</t>
  </si>
  <si>
    <t xml:space="preserve">    （2）国（境）外接待费</t>
  </si>
  <si>
    <t xml:space="preserve">  3.一般执法执勤用车</t>
  </si>
  <si>
    <t>（二）相关统计数</t>
  </si>
  <si>
    <t xml:space="preserve">  4.特种专业技术用车</t>
  </si>
  <si>
    <t xml:space="preserve">  1.因公出国（境）团组数（个）</t>
  </si>
  <si>
    <t xml:space="preserve">  5.其他用车</t>
  </si>
  <si>
    <t xml:space="preserve">  2.因公出国（境）人次数（人）</t>
  </si>
  <si>
    <t>（二）单位价值200万元以上大型设备（台，套）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</si>
  <si>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</si>
  <si>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</si>
  <si>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</si>
  <si>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</si>
  <si>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</si>
  <si>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</si>
  <si>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</si>
  <si>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</si>
  <si>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财决批复10表</t>
  </si>
  <si>
    <t>公务用车运行及购置费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</si>
</sst>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2"/>
      <color indexed="8"/>
      <name val="Arial"/>
      <family val="2"/>
    </font>
    <font>
      <sz val="22"/>
      <color indexed="8"/>
      <name val="宋体"/>
      <family val="0"/>
    </font>
    <font>
      <sz val="12"/>
      <name val="黑体"/>
      <family val="3"/>
    </font>
    <font>
      <sz val="16"/>
      <name val="华文中宋"/>
      <family val="0"/>
    </font>
    <font>
      <sz val="11"/>
      <name val="宋体"/>
      <family val="0"/>
    </font>
    <font>
      <sz val="8"/>
      <name val="宋体"/>
      <family val="0"/>
    </font>
    <font>
      <sz val="16"/>
      <color indexed="8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Arial"/>
      <family val="2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6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6"/>
      <name val="黑体"/>
      <family val="3"/>
    </font>
    <font>
      <b/>
      <sz val="2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b/>
      <sz val="12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sz val="12"/>
      <color indexed="60"/>
      <name val="宋体"/>
      <family val="0"/>
    </font>
    <font>
      <b/>
      <sz val="18"/>
      <color indexed="56"/>
      <name val="宋体"/>
      <family val="0"/>
    </font>
    <font>
      <sz val="12"/>
      <color indexed="52"/>
      <name val="宋体"/>
      <family val="0"/>
    </font>
    <font>
      <i/>
      <sz val="12"/>
      <color indexed="23"/>
      <name val="宋体"/>
      <family val="0"/>
    </font>
    <font>
      <b/>
      <sz val="13"/>
      <color indexed="56"/>
      <name val="宋体"/>
      <family val="0"/>
    </font>
    <font>
      <b/>
      <sz val="12"/>
      <color indexed="8"/>
      <name val="宋体"/>
      <family val="0"/>
    </font>
    <font>
      <b/>
      <sz val="12"/>
      <color indexed="63"/>
      <name val="宋体"/>
      <family val="0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0" fontId="29" fillId="4" borderId="0" applyNumberFormat="0" applyBorder="0" applyAlignment="0" applyProtection="0"/>
    <xf numFmtId="41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32" fillId="4" borderId="0" applyNumberFormat="0" applyBorder="0" applyAlignment="0" applyProtection="0"/>
    <xf numFmtId="43" fontId="0" fillId="0" borderId="0" applyFont="0" applyFill="0" applyBorder="0" applyAlignment="0" applyProtection="0"/>
    <xf numFmtId="0" fontId="33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33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37" fillId="0" borderId="3" applyNumberFormat="0" applyFill="0" applyAlignment="0" applyProtection="0"/>
    <xf numFmtId="0" fontId="46" fillId="0" borderId="4" applyNumberFormat="0" applyFill="0" applyAlignment="0" applyProtection="0"/>
    <xf numFmtId="0" fontId="33" fillId="8" borderId="0" applyNumberFormat="0" applyBorder="0" applyAlignment="0" applyProtection="0"/>
    <xf numFmtId="0" fontId="38" fillId="0" borderId="5" applyNumberFormat="0" applyFill="0" applyAlignment="0" applyProtection="0"/>
    <xf numFmtId="0" fontId="33" fillId="9" borderId="0" applyNumberFormat="0" applyBorder="0" applyAlignment="0" applyProtection="0"/>
    <xf numFmtId="0" fontId="48" fillId="10" borderId="6" applyNumberFormat="0" applyAlignment="0" applyProtection="0"/>
    <xf numFmtId="0" fontId="34" fillId="10" borderId="1" applyNumberFormat="0" applyAlignment="0" applyProtection="0"/>
    <xf numFmtId="0" fontId="29" fillId="4" borderId="0" applyNumberFormat="0" applyBorder="0" applyAlignment="0" applyProtection="0"/>
    <xf numFmtId="0" fontId="41" fillId="11" borderId="7" applyNumberFormat="0" applyAlignment="0" applyProtection="0"/>
    <xf numFmtId="0" fontId="3" fillId="3" borderId="0" applyNumberFormat="0" applyBorder="0" applyAlignment="0" applyProtection="0"/>
    <xf numFmtId="0" fontId="33" fillId="12" borderId="0" applyNumberFormat="0" applyBorder="0" applyAlignment="0" applyProtection="0"/>
    <xf numFmtId="0" fontId="44" fillId="0" borderId="8" applyNumberFormat="0" applyFill="0" applyAlignment="0" applyProtection="0"/>
    <xf numFmtId="0" fontId="47" fillId="0" borderId="9" applyNumberFormat="0" applyFill="0" applyAlignment="0" applyProtection="0"/>
    <xf numFmtId="0" fontId="39" fillId="2" borderId="0" applyNumberFormat="0" applyBorder="0" applyAlignment="0" applyProtection="0"/>
    <xf numFmtId="0" fontId="42" fillId="13" borderId="0" applyNumberFormat="0" applyBorder="0" applyAlignment="0" applyProtection="0"/>
    <xf numFmtId="0" fontId="3" fillId="14" borderId="0" applyNumberFormat="0" applyBorder="0" applyAlignment="0" applyProtection="0"/>
    <xf numFmtId="0" fontId="3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3" fillId="18" borderId="0" applyNumberFormat="0" applyBorder="0" applyAlignment="0" applyProtection="0"/>
    <xf numFmtId="0" fontId="3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3" fillId="20" borderId="0" applyNumberFormat="0" applyBorder="0" applyAlignment="0" applyProtection="0"/>
    <xf numFmtId="0" fontId="3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" fillId="22" borderId="0" applyNumberFormat="0" applyBorder="0" applyAlignment="0" applyProtection="0"/>
    <xf numFmtId="0" fontId="33" fillId="23" borderId="0" applyNumberFormat="0" applyBorder="0" applyAlignment="0" applyProtection="0"/>
    <xf numFmtId="0" fontId="4" fillId="0" borderId="0">
      <alignment/>
      <protection/>
    </xf>
    <xf numFmtId="0" fontId="29" fillId="4" borderId="0" applyNumberFormat="0" applyBorder="0" applyAlignment="0" applyProtection="0"/>
    <xf numFmtId="0" fontId="5" fillId="0" borderId="0">
      <alignment vertical="center"/>
      <protection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49" fillId="0" borderId="0">
      <alignment/>
      <protection/>
    </xf>
  </cellStyleXfs>
  <cellXfs count="267">
    <xf numFmtId="0" fontId="0" fillId="0" borderId="0" xfId="0" applyAlignment="1">
      <alignment/>
    </xf>
    <xf numFmtId="0" fontId="1" fillId="0" borderId="0" xfId="82" applyFont="1" applyAlignment="1">
      <alignment horizontal="center"/>
      <protection/>
    </xf>
    <xf numFmtId="0" fontId="2" fillId="0" borderId="0" xfId="82" applyFont="1" applyAlignment="1">
      <alignment horizontal="center"/>
      <protection/>
    </xf>
    <xf numFmtId="0" fontId="3" fillId="0" borderId="0" xfId="82" applyFont="1">
      <alignment/>
      <protection/>
    </xf>
    <xf numFmtId="0" fontId="4" fillId="0" borderId="0" xfId="82">
      <alignment/>
      <protection/>
    </xf>
    <xf numFmtId="0" fontId="4" fillId="0" borderId="0" xfId="82" applyBorder="1">
      <alignment/>
      <protection/>
    </xf>
    <xf numFmtId="0" fontId="5" fillId="0" borderId="10" xfId="82" applyFont="1" applyFill="1" applyBorder="1" applyAlignment="1">
      <alignment horizontal="center" vertical="center" wrapText="1" shrinkToFit="1"/>
      <protection/>
    </xf>
    <xf numFmtId="0" fontId="5" fillId="0" borderId="10" xfId="82" applyFont="1" applyFill="1" applyBorder="1" applyAlignment="1">
      <alignment horizontal="center" vertical="center" shrinkToFit="1"/>
      <protection/>
    </xf>
    <xf numFmtId="176" fontId="5" fillId="0" borderId="10" xfId="82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3" fillId="0" borderId="0" xfId="81" applyFont="1" applyFill="1" applyAlignment="1">
      <alignment horizontal="right"/>
      <protection/>
    </xf>
    <xf numFmtId="0" fontId="3" fillId="0" borderId="0" xfId="81" applyFont="1" applyFill="1" applyBorder="1" applyAlignment="1">
      <alignment horizontal="right"/>
      <protection/>
    </xf>
    <xf numFmtId="0" fontId="6" fillId="0" borderId="0" xfId="8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0" xfId="81" applyFont="1" applyFill="1" applyAlignment="1">
      <alignment horizontal="center"/>
      <protection/>
    </xf>
    <xf numFmtId="0" fontId="3" fillId="0" borderId="0" xfId="81" applyFont="1" applyFill="1" applyAlignment="1">
      <alignment horizontal="center"/>
      <protection/>
    </xf>
    <xf numFmtId="0" fontId="3" fillId="0" borderId="0" xfId="81" applyFont="1" applyFill="1">
      <alignment/>
      <protection/>
    </xf>
    <xf numFmtId="0" fontId="4" fillId="0" borderId="0" xfId="81" applyFill="1">
      <alignment/>
      <protection/>
    </xf>
    <xf numFmtId="0" fontId="4" fillId="0" borderId="0" xfId="81" applyFill="1" applyAlignment="1">
      <alignment horizontal="center"/>
      <protection/>
    </xf>
    <xf numFmtId="0" fontId="3" fillId="0" borderId="11" xfId="81" applyFont="1" applyFill="1" applyBorder="1" applyAlignment="1">
      <alignment horizontal="center"/>
      <protection/>
    </xf>
    <xf numFmtId="0" fontId="6" fillId="0" borderId="11" xfId="81" applyFont="1" applyFill="1" applyBorder="1" applyAlignment="1">
      <alignment horizontal="center"/>
      <protection/>
    </xf>
    <xf numFmtId="0" fontId="5" fillId="0" borderId="12" xfId="81" applyFont="1" applyFill="1" applyBorder="1" applyAlignment="1">
      <alignment horizontal="center" vertical="center" shrinkToFit="1"/>
      <protection/>
    </xf>
    <xf numFmtId="0" fontId="5" fillId="0" borderId="13" xfId="81" applyFont="1" applyFill="1" applyBorder="1" applyAlignment="1">
      <alignment horizontal="center" vertical="center" shrinkToFit="1"/>
      <protection/>
    </xf>
    <xf numFmtId="0" fontId="5" fillId="0" borderId="14" xfId="81" applyFont="1" applyFill="1" applyBorder="1" applyAlignment="1">
      <alignment horizontal="center" vertical="center" shrinkToFit="1"/>
      <protection/>
    </xf>
    <xf numFmtId="0" fontId="5" fillId="0" borderId="15" xfId="81" applyFont="1" applyFill="1" applyBorder="1" applyAlignment="1">
      <alignment horizontal="center" vertical="center" shrinkToFit="1"/>
      <protection/>
    </xf>
    <xf numFmtId="0" fontId="5" fillId="0" borderId="16" xfId="81" applyFont="1" applyFill="1" applyBorder="1" applyAlignment="1">
      <alignment horizontal="center" vertical="center" shrinkToFit="1"/>
      <protection/>
    </xf>
    <xf numFmtId="0" fontId="5" fillId="0" borderId="17" xfId="81" applyFont="1" applyFill="1" applyBorder="1" applyAlignment="1">
      <alignment horizontal="center" vertical="center" shrinkToFit="1"/>
      <protection/>
    </xf>
    <xf numFmtId="0" fontId="5" fillId="0" borderId="15" xfId="81" applyFont="1" applyFill="1" applyBorder="1" applyAlignment="1">
      <alignment horizontal="left" vertical="center" shrinkToFit="1"/>
      <protection/>
    </xf>
    <xf numFmtId="0" fontId="5" fillId="0" borderId="16" xfId="81" applyFont="1" applyFill="1" applyBorder="1" applyAlignment="1">
      <alignment horizontal="left" vertical="center" shrinkToFit="1"/>
      <protection/>
    </xf>
    <xf numFmtId="4" fontId="5" fillId="0" borderId="17" xfId="81" applyNumberFormat="1" applyFont="1" applyFill="1" applyBorder="1" applyAlignment="1">
      <alignment horizontal="center" vertical="center" shrinkToFit="1"/>
      <protection/>
    </xf>
    <xf numFmtId="4" fontId="5" fillId="0" borderId="16" xfId="81" applyNumberFormat="1" applyFont="1" applyFill="1" applyBorder="1" applyAlignment="1">
      <alignment horizontal="center" vertical="center" shrinkToFit="1"/>
      <protection/>
    </xf>
    <xf numFmtId="3" fontId="5" fillId="0" borderId="17" xfId="81" applyNumberFormat="1" applyFont="1" applyFill="1" applyBorder="1" applyAlignment="1">
      <alignment horizontal="center" vertical="center" shrinkToFit="1"/>
      <protection/>
    </xf>
    <xf numFmtId="3" fontId="5" fillId="0" borderId="16" xfId="81" applyNumberFormat="1" applyFont="1" applyFill="1" applyBorder="1" applyAlignment="1">
      <alignment horizontal="center" vertical="center" shrinkToFit="1"/>
      <protection/>
    </xf>
    <xf numFmtId="0" fontId="5" fillId="0" borderId="18" xfId="81" applyFont="1" applyFill="1" applyBorder="1" applyAlignment="1">
      <alignment horizontal="left" vertical="center" shrinkToFit="1"/>
      <protection/>
    </xf>
    <xf numFmtId="0" fontId="5" fillId="0" borderId="19" xfId="81" applyFont="1" applyFill="1" applyBorder="1" applyAlignment="1">
      <alignment horizontal="center" vertical="center" shrinkToFit="1"/>
      <protection/>
    </xf>
    <xf numFmtId="3" fontId="5" fillId="0" borderId="19" xfId="81" applyNumberFormat="1" applyFont="1" applyFill="1" applyBorder="1" applyAlignment="1">
      <alignment horizontal="center" vertical="center" shrinkToFit="1"/>
      <protection/>
    </xf>
    <xf numFmtId="0" fontId="5" fillId="0" borderId="19" xfId="81" applyFont="1" applyFill="1" applyBorder="1" applyAlignment="1">
      <alignment horizontal="left" vertical="center" shrinkToFit="1"/>
      <protection/>
    </xf>
    <xf numFmtId="0" fontId="5" fillId="0" borderId="20" xfId="8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0" fillId="24" borderId="0" xfId="0" applyFill="1" applyAlignment="1">
      <alignment vertical="center"/>
    </xf>
    <xf numFmtId="0" fontId="9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24" borderId="0" xfId="0" applyFill="1" applyAlignment="1">
      <alignment horizontal="right"/>
    </xf>
    <xf numFmtId="0" fontId="0" fillId="24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80" applyFont="1" applyFill="1" applyAlignment="1">
      <alignment horizontal="center"/>
      <protection/>
    </xf>
    <xf numFmtId="0" fontId="13" fillId="0" borderId="0" xfId="80" applyFont="1" applyFill="1" applyAlignment="1">
      <alignment horizontal="center"/>
      <protection/>
    </xf>
    <xf numFmtId="0" fontId="1" fillId="0" borderId="0" xfId="80" applyFont="1" applyFill="1" applyAlignment="1">
      <alignment horizontal="center"/>
      <protection/>
    </xf>
    <xf numFmtId="0" fontId="14" fillId="0" borderId="0" xfId="80" applyFont="1" applyFill="1" applyAlignment="1">
      <alignment horizontal="center"/>
      <protection/>
    </xf>
    <xf numFmtId="0" fontId="15" fillId="0" borderId="0" xfId="80" applyFont="1" applyFill="1" applyAlignment="1">
      <alignment/>
      <protection/>
    </xf>
    <xf numFmtId="0" fontId="4" fillId="0" borderId="0" xfId="80" applyFont="1" applyFill="1" applyAlignment="1">
      <alignment/>
      <protection/>
    </xf>
    <xf numFmtId="0" fontId="16" fillId="0" borderId="0" xfId="80" applyFont="1" applyFill="1" applyAlignment="1">
      <alignment/>
      <protection/>
    </xf>
    <xf numFmtId="0" fontId="16" fillId="0" borderId="0" xfId="80" applyFont="1" applyFill="1">
      <alignment/>
      <protection/>
    </xf>
    <xf numFmtId="0" fontId="17" fillId="0" borderId="12" xfId="80" applyFont="1" applyFill="1" applyBorder="1" applyAlignment="1">
      <alignment horizontal="center" vertical="center" wrapText="1" shrinkToFit="1"/>
      <protection/>
    </xf>
    <xf numFmtId="0" fontId="17" fillId="0" borderId="13" xfId="80" applyFont="1" applyFill="1" applyBorder="1" applyAlignment="1">
      <alignment horizontal="center" vertical="center" wrapText="1" shrinkToFit="1"/>
      <protection/>
    </xf>
    <xf numFmtId="0" fontId="13" fillId="0" borderId="13" xfId="80" applyFont="1" applyFill="1" applyBorder="1" applyAlignment="1">
      <alignment horizontal="center" vertical="center" wrapText="1" shrinkToFit="1"/>
      <protection/>
    </xf>
    <xf numFmtId="0" fontId="13" fillId="0" borderId="13" xfId="80" applyFont="1" applyFill="1" applyBorder="1" applyAlignment="1">
      <alignment horizontal="center" vertical="center" shrinkToFit="1"/>
      <protection/>
    </xf>
    <xf numFmtId="0" fontId="17" fillId="0" borderId="15" xfId="80" applyFont="1" applyFill="1" applyBorder="1" applyAlignment="1">
      <alignment horizontal="center" vertical="center" wrapText="1" shrinkToFit="1"/>
      <protection/>
    </xf>
    <xf numFmtId="0" fontId="17" fillId="0" borderId="16" xfId="80" applyFont="1" applyFill="1" applyBorder="1" applyAlignment="1">
      <alignment horizontal="center" vertical="center" wrapText="1" shrinkToFit="1"/>
      <protection/>
    </xf>
    <xf numFmtId="0" fontId="13" fillId="0" borderId="16" xfId="80" applyFont="1" applyFill="1" applyBorder="1" applyAlignment="1">
      <alignment horizontal="center" vertical="center" wrapText="1" shrinkToFit="1"/>
      <protection/>
    </xf>
    <xf numFmtId="0" fontId="5" fillId="0" borderId="30" xfId="80" applyFont="1" applyFill="1" applyBorder="1" applyAlignment="1">
      <alignment horizontal="center" vertical="center" wrapText="1" shrinkToFit="1"/>
      <protection/>
    </xf>
    <xf numFmtId="0" fontId="5" fillId="0" borderId="31" xfId="80" applyFont="1" applyFill="1" applyBorder="1" applyAlignment="1">
      <alignment horizontal="center" vertical="center" wrapText="1" shrinkToFit="1"/>
      <protection/>
    </xf>
    <xf numFmtId="176" fontId="13" fillId="0" borderId="31" xfId="80" applyNumberFormat="1" applyFont="1" applyFill="1" applyBorder="1" applyAlignment="1">
      <alignment horizontal="right" vertical="center" shrinkToFit="1"/>
      <protection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76" fontId="11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76" fontId="11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/>
    </xf>
    <xf numFmtId="176" fontId="11" fillId="0" borderId="0" xfId="0" applyNumberFormat="1" applyFont="1" applyFill="1" applyAlignment="1">
      <alignment/>
    </xf>
    <xf numFmtId="0" fontId="18" fillId="0" borderId="0" xfId="80" applyFont="1" applyFill="1">
      <alignment/>
      <protection/>
    </xf>
    <xf numFmtId="0" fontId="17" fillId="0" borderId="13" xfId="80" applyFont="1" applyFill="1" applyBorder="1" applyAlignment="1">
      <alignment horizontal="center" vertical="center" shrinkToFit="1"/>
      <protection/>
    </xf>
    <xf numFmtId="176" fontId="5" fillId="0" borderId="31" xfId="80" applyNumberFormat="1" applyFont="1" applyFill="1" applyBorder="1" applyAlignment="1">
      <alignment horizontal="right" vertical="center" shrinkToFit="1"/>
      <protection/>
    </xf>
    <xf numFmtId="176" fontId="5" fillId="0" borderId="31" xfId="80" applyNumberFormat="1" applyFont="1" applyFill="1" applyBorder="1" applyAlignment="1">
      <alignment horizontal="center" vertical="center" shrinkToFit="1"/>
      <protection/>
    </xf>
    <xf numFmtId="176" fontId="10" fillId="0" borderId="10" xfId="0" applyNumberFormat="1" applyFont="1" applyFill="1" applyBorder="1" applyAlignment="1">
      <alignment/>
    </xf>
    <xf numFmtId="176" fontId="10" fillId="0" borderId="10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0" fontId="17" fillId="0" borderId="0" xfId="80" applyFont="1" applyFill="1" applyAlignment="1">
      <alignment horizontal="center"/>
      <protection/>
    </xf>
    <xf numFmtId="176" fontId="13" fillId="0" borderId="31" xfId="80" applyNumberFormat="1" applyFont="1" applyFill="1" applyBorder="1" applyAlignment="1">
      <alignment horizontal="center" vertical="center" shrinkToFit="1"/>
      <protection/>
    </xf>
    <xf numFmtId="0" fontId="15" fillId="0" borderId="0" xfId="80" applyFont="1" applyFill="1" applyAlignment="1">
      <alignment horizontal="right"/>
      <protection/>
    </xf>
    <xf numFmtId="0" fontId="17" fillId="0" borderId="0" xfId="80" applyFont="1" applyFill="1" applyAlignment="1">
      <alignment horizontal="right"/>
      <protection/>
    </xf>
    <xf numFmtId="0" fontId="17" fillId="0" borderId="14" xfId="80" applyFont="1" applyFill="1" applyBorder="1" applyAlignment="1">
      <alignment horizontal="center" vertical="center" wrapText="1" shrinkToFit="1"/>
      <protection/>
    </xf>
    <xf numFmtId="0" fontId="17" fillId="0" borderId="17" xfId="80" applyFont="1" applyFill="1" applyBorder="1" applyAlignment="1">
      <alignment horizontal="center" vertical="center" wrapText="1" shrinkToFit="1"/>
      <protection/>
    </xf>
    <xf numFmtId="176" fontId="13" fillId="0" borderId="32" xfId="80" applyNumberFormat="1" applyFont="1" applyFill="1" applyBorder="1" applyAlignment="1">
      <alignment horizontal="center" vertical="center" shrinkToFit="1"/>
      <protection/>
    </xf>
    <xf numFmtId="176" fontId="10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/>
    </xf>
    <xf numFmtId="0" fontId="0" fillId="0" borderId="27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7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24" borderId="10" xfId="0" applyNumberFormat="1" applyFont="1" applyFill="1" applyBorder="1" applyAlignment="1">
      <alignment horizontal="left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 wrapText="1"/>
    </xf>
    <xf numFmtId="0" fontId="20" fillId="0" borderId="0" xfId="79" applyFont="1" applyFill="1" applyAlignment="1">
      <alignment horizontal="center"/>
      <protection/>
    </xf>
    <xf numFmtId="0" fontId="21" fillId="0" borderId="0" xfId="79" applyFont="1" applyFill="1" applyAlignment="1">
      <alignment horizontal="center"/>
      <protection/>
    </xf>
    <xf numFmtId="0" fontId="15" fillId="0" borderId="0" xfId="79" applyFont="1" applyFill="1" applyAlignment="1">
      <alignment horizontal="right"/>
      <protection/>
    </xf>
    <xf numFmtId="0" fontId="17" fillId="0" borderId="0" xfId="79" applyFont="1" applyFill="1">
      <alignment/>
      <protection/>
    </xf>
    <xf numFmtId="0" fontId="18" fillId="0" borderId="0" xfId="79" applyFont="1" applyFill="1">
      <alignment/>
      <protection/>
    </xf>
    <xf numFmtId="0" fontId="17" fillId="0" borderId="0" xfId="79" applyFont="1" applyFill="1" applyAlignment="1">
      <alignment horizontal="center"/>
      <protection/>
    </xf>
    <xf numFmtId="0" fontId="17" fillId="0" borderId="10" xfId="79" applyFont="1" applyFill="1" applyBorder="1" applyAlignment="1">
      <alignment horizontal="center" vertical="center"/>
      <protection/>
    </xf>
    <xf numFmtId="0" fontId="17" fillId="0" borderId="10" xfId="79" applyFont="1" applyFill="1" applyBorder="1" applyAlignment="1">
      <alignment horizontal="center" vertical="center" wrapText="1"/>
      <protection/>
    </xf>
    <xf numFmtId="0" fontId="17" fillId="0" borderId="10" xfId="79" applyFont="1" applyFill="1" applyBorder="1" applyAlignment="1">
      <alignment horizontal="left" vertical="center"/>
      <protection/>
    </xf>
    <xf numFmtId="4" fontId="17" fillId="0" borderId="10" xfId="79" applyNumberFormat="1" applyFont="1" applyFill="1" applyBorder="1" applyAlignment="1">
      <alignment horizontal="right" vertical="center" shrinkToFit="1"/>
      <protection/>
    </xf>
    <xf numFmtId="0" fontId="17" fillId="0" borderId="10" xfId="79" applyFont="1" applyFill="1" applyBorder="1" applyAlignment="1">
      <alignment horizontal="right" vertical="center" shrinkToFit="1"/>
      <protection/>
    </xf>
    <xf numFmtId="0" fontId="17" fillId="0" borderId="10" xfId="79" applyFont="1" applyFill="1" applyBorder="1" applyAlignment="1">
      <alignment horizontal="left" vertical="center" shrinkToFit="1"/>
      <protection/>
    </xf>
    <xf numFmtId="0" fontId="22" fillId="0" borderId="10" xfId="79" applyFont="1" applyFill="1" applyBorder="1" applyAlignment="1">
      <alignment horizontal="center" vertical="center"/>
      <protection/>
    </xf>
    <xf numFmtId="0" fontId="22" fillId="0" borderId="10" xfId="79" applyFont="1" applyFill="1" applyBorder="1" applyAlignment="1">
      <alignment vertical="center"/>
      <protection/>
    </xf>
    <xf numFmtId="0" fontId="17" fillId="0" borderId="10" xfId="79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19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15" applyFont="1" applyAlignment="1">
      <alignment horizontal="left" vertical="center"/>
      <protection/>
    </xf>
    <xf numFmtId="0" fontId="12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15" fillId="24" borderId="0" xfId="0" applyFont="1" applyFill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176" fontId="0" fillId="24" borderId="10" xfId="0" applyNumberFormat="1" applyFill="1" applyBorder="1" applyAlignment="1">
      <alignment horizontal="center" vertical="center" wrapText="1"/>
    </xf>
    <xf numFmtId="176" fontId="0" fillId="0" borderId="22" xfId="0" applyNumberFormat="1" applyFill="1" applyBorder="1" applyAlignment="1">
      <alignment horizontal="center" vertical="center" wrapText="1"/>
    </xf>
    <xf numFmtId="176" fontId="0" fillId="0" borderId="22" xfId="0" applyNumberFormat="1" applyFont="1" applyFill="1" applyBorder="1" applyAlignment="1">
      <alignment horizontal="center" vertical="center" wrapText="1"/>
    </xf>
    <xf numFmtId="176" fontId="0" fillId="24" borderId="10" xfId="0" applyNumberFormat="1" applyFont="1" applyFill="1" applyBorder="1" applyAlignment="1">
      <alignment horizontal="center" vertical="center" wrapText="1"/>
    </xf>
    <xf numFmtId="176" fontId="0" fillId="0" borderId="24" xfId="0" applyNumberFormat="1" applyFill="1" applyBorder="1" applyAlignment="1">
      <alignment horizontal="center" vertical="center" wrapText="1"/>
    </xf>
    <xf numFmtId="176" fontId="0" fillId="0" borderId="24" xfId="0" applyNumberFormat="1" applyFont="1" applyFill="1" applyBorder="1" applyAlignment="1">
      <alignment horizontal="center" vertical="center" wrapText="1"/>
    </xf>
    <xf numFmtId="176" fontId="0" fillId="24" borderId="10" xfId="0" applyNumberForma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0" fontId="0" fillId="24" borderId="27" xfId="0" applyNumberFormat="1" applyFill="1" applyBorder="1" applyAlignment="1">
      <alignment horizontal="center" vertical="center"/>
    </xf>
    <xf numFmtId="0" fontId="0" fillId="24" borderId="29" xfId="0" applyNumberFormat="1" applyFill="1" applyBorder="1" applyAlignment="1">
      <alignment horizontal="center" vertical="center"/>
    </xf>
    <xf numFmtId="0" fontId="0" fillId="24" borderId="28" xfId="0" applyNumberFormat="1" applyFill="1" applyBorder="1" applyAlignment="1">
      <alignment horizontal="center" vertical="center"/>
    </xf>
    <xf numFmtId="49" fontId="0" fillId="24" borderId="27" xfId="0" applyNumberFormat="1" applyFill="1" applyBorder="1" applyAlignment="1">
      <alignment horizontal="center" vertical="center"/>
    </xf>
    <xf numFmtId="49" fontId="0" fillId="24" borderId="29" xfId="0" applyNumberFormat="1" applyFill="1" applyBorder="1" applyAlignment="1">
      <alignment horizontal="center" vertical="center"/>
    </xf>
    <xf numFmtId="49" fontId="0" fillId="24" borderId="28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3" fillId="0" borderId="0" xfId="0" applyFont="1" applyAlignment="1">
      <alignment horizontal="right" vertical="center"/>
    </xf>
    <xf numFmtId="0" fontId="3" fillId="24" borderId="0" xfId="0" applyFont="1" applyFill="1" applyAlignment="1">
      <alignment horizontal="right" vertical="center"/>
    </xf>
    <xf numFmtId="176" fontId="0" fillId="24" borderId="22" xfId="0" applyNumberFormat="1" applyFont="1" applyFill="1" applyBorder="1" applyAlignment="1">
      <alignment horizontal="center" vertical="center" wrapText="1"/>
    </xf>
    <xf numFmtId="176" fontId="0" fillId="24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49" fontId="8" fillId="0" borderId="0" xfId="15" applyNumberFormat="1" applyFont="1" applyAlignment="1">
      <alignment horizontal="center" vertical="center"/>
      <protection/>
    </xf>
    <xf numFmtId="49" fontId="12" fillId="24" borderId="0" xfId="0" applyNumberFormat="1" applyFont="1" applyFill="1" applyAlignment="1">
      <alignment horizontal="center" vertical="center"/>
    </xf>
    <xf numFmtId="0" fontId="12" fillId="24" borderId="0" xfId="0" applyFont="1" applyFill="1" applyAlignment="1">
      <alignment horizontal="left" vertical="center"/>
    </xf>
    <xf numFmtId="49" fontId="0" fillId="24" borderId="0" xfId="0" applyNumberForma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49" fontId="0" fillId="24" borderId="0" xfId="0" applyNumberFormat="1" applyFill="1" applyAlignment="1">
      <alignment horizontal="center"/>
    </xf>
    <xf numFmtId="49" fontId="0" fillId="24" borderId="10" xfId="0" applyNumberFormat="1" applyFill="1" applyBorder="1" applyAlignment="1">
      <alignment horizontal="center"/>
    </xf>
    <xf numFmtId="0" fontId="0" fillId="24" borderId="10" xfId="0" applyFill="1" applyBorder="1" applyAlignment="1">
      <alignment horizontal="left"/>
    </xf>
    <xf numFmtId="176" fontId="0" fillId="24" borderId="22" xfId="0" applyNumberFormat="1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176" fontId="0" fillId="24" borderId="24" xfId="0" applyNumberForma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2" fillId="0" borderId="0" xfId="70" applyFont="1" applyFill="1" applyAlignment="1">
      <alignment horizontal="center"/>
      <protection/>
    </xf>
    <xf numFmtId="0" fontId="15" fillId="0" borderId="0" xfId="70" applyFont="1" applyFill="1" applyAlignment="1">
      <alignment horizontal="right"/>
      <protection/>
    </xf>
    <xf numFmtId="0" fontId="15" fillId="0" borderId="0" xfId="70" applyFont="1" applyFill="1" applyAlignment="1">
      <alignment horizontal="left"/>
      <protection/>
    </xf>
    <xf numFmtId="0" fontId="15" fillId="0" borderId="0" xfId="70" applyFont="1" applyFill="1" applyAlignment="1">
      <alignment horizontal="center"/>
      <protection/>
    </xf>
    <xf numFmtId="0" fontId="15" fillId="0" borderId="0" xfId="70" applyFont="1" applyFill="1">
      <alignment/>
      <protection/>
    </xf>
    <xf numFmtId="0" fontId="15" fillId="0" borderId="12" xfId="70" applyFont="1" applyFill="1" applyBorder="1" applyAlignment="1">
      <alignment horizontal="center" vertical="center" shrinkToFit="1"/>
      <protection/>
    </xf>
    <xf numFmtId="0" fontId="15" fillId="0" borderId="13" xfId="70" applyFont="1" applyFill="1" applyBorder="1" applyAlignment="1">
      <alignment horizontal="center" vertical="center" shrinkToFit="1"/>
      <protection/>
    </xf>
    <xf numFmtId="0" fontId="15" fillId="0" borderId="15" xfId="70" applyFont="1" applyFill="1" applyBorder="1" applyAlignment="1">
      <alignment horizontal="center" vertical="center" shrinkToFit="1"/>
      <protection/>
    </xf>
    <xf numFmtId="0" fontId="15" fillId="0" borderId="16" xfId="70" applyFont="1" applyFill="1" applyBorder="1" applyAlignment="1">
      <alignment horizontal="center" vertical="center" shrinkToFit="1"/>
      <protection/>
    </xf>
    <xf numFmtId="0" fontId="15" fillId="0" borderId="15" xfId="70" applyFont="1" applyFill="1" applyBorder="1" applyAlignment="1">
      <alignment horizontal="left" vertical="center" shrinkToFit="1"/>
      <protection/>
    </xf>
    <xf numFmtId="4" fontId="15" fillId="0" borderId="16" xfId="70" applyNumberFormat="1" applyFont="1" applyFill="1" applyBorder="1" applyAlignment="1">
      <alignment horizontal="right" vertical="center" shrinkToFit="1"/>
      <protection/>
    </xf>
    <xf numFmtId="0" fontId="15" fillId="0" borderId="16" xfId="70" applyFont="1" applyFill="1" applyBorder="1" applyAlignment="1">
      <alignment horizontal="left" vertical="center" shrinkToFit="1"/>
      <protection/>
    </xf>
    <xf numFmtId="0" fontId="15" fillId="0" borderId="16" xfId="70" applyFont="1" applyFill="1" applyBorder="1" applyAlignment="1">
      <alignment horizontal="right" vertical="center" shrinkToFit="1"/>
      <protection/>
    </xf>
    <xf numFmtId="0" fontId="15" fillId="0" borderId="15" xfId="70" applyFont="1" applyFill="1" applyBorder="1" applyAlignment="1">
      <alignment horizontal="left" vertical="center"/>
      <protection/>
    </xf>
    <xf numFmtId="0" fontId="24" fillId="0" borderId="15" xfId="70" applyFont="1" applyFill="1" applyBorder="1" applyAlignment="1">
      <alignment horizontal="center" vertical="center" shrinkToFit="1"/>
      <protection/>
    </xf>
    <xf numFmtId="0" fontId="24" fillId="0" borderId="16" xfId="70" applyFont="1" applyFill="1" applyBorder="1" applyAlignment="1">
      <alignment horizontal="center" vertical="center" shrinkToFit="1"/>
      <protection/>
    </xf>
    <xf numFmtId="0" fontId="24" fillId="0" borderId="18" xfId="70" applyFont="1" applyFill="1" applyBorder="1" applyAlignment="1">
      <alignment horizontal="center" vertical="center" shrinkToFit="1"/>
      <protection/>
    </xf>
    <xf numFmtId="0" fontId="15" fillId="0" borderId="19" xfId="70" applyFont="1" applyFill="1" applyBorder="1" applyAlignment="1">
      <alignment horizontal="center" vertical="center" shrinkToFit="1"/>
      <protection/>
    </xf>
    <xf numFmtId="4" fontId="15" fillId="0" borderId="19" xfId="70" applyNumberFormat="1" applyFont="1" applyFill="1" applyBorder="1" applyAlignment="1">
      <alignment horizontal="right" vertical="center" shrinkToFit="1"/>
      <protection/>
    </xf>
    <xf numFmtId="0" fontId="24" fillId="0" borderId="19" xfId="70" applyFont="1" applyFill="1" applyBorder="1" applyAlignment="1">
      <alignment horizontal="center" vertical="center" shrinkToFit="1"/>
      <protection/>
    </xf>
    <xf numFmtId="0" fontId="15" fillId="0" borderId="14" xfId="70" applyFont="1" applyFill="1" applyBorder="1" applyAlignment="1">
      <alignment horizontal="center" vertical="center" shrinkToFit="1"/>
      <protection/>
    </xf>
    <xf numFmtId="0" fontId="15" fillId="0" borderId="17" xfId="70" applyFont="1" applyFill="1" applyBorder="1" applyAlignment="1">
      <alignment horizontal="center" vertical="center" shrinkToFit="1"/>
      <protection/>
    </xf>
    <xf numFmtId="4" fontId="15" fillId="0" borderId="17" xfId="70" applyNumberFormat="1" applyFont="1" applyFill="1" applyBorder="1" applyAlignment="1">
      <alignment horizontal="right" vertical="center" shrinkToFit="1"/>
      <protection/>
    </xf>
    <xf numFmtId="0" fontId="15" fillId="0" borderId="17" xfId="70" applyFont="1" applyFill="1" applyBorder="1" applyAlignment="1">
      <alignment horizontal="right" vertical="center" shrinkToFit="1"/>
      <protection/>
    </xf>
    <xf numFmtId="4" fontId="15" fillId="0" borderId="20" xfId="70" applyNumberFormat="1" applyFont="1" applyFill="1" applyBorder="1" applyAlignment="1">
      <alignment horizontal="right" vertical="center" shrinkToFit="1"/>
      <protection/>
    </xf>
    <xf numFmtId="0" fontId="25" fillId="0" borderId="0" xfId="0" applyFont="1" applyAlignment="1">
      <alignment horizontal="justify"/>
    </xf>
    <xf numFmtId="0" fontId="26" fillId="0" borderId="0" xfId="0" applyFont="1" applyAlignment="1">
      <alignment horizontal="center"/>
    </xf>
    <xf numFmtId="0" fontId="19" fillId="0" borderId="0" xfId="0" applyFont="1" applyAlignment="1">
      <alignment horizontal="justify"/>
    </xf>
    <xf numFmtId="0" fontId="2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76" fontId="28" fillId="0" borderId="0" xfId="0" applyNumberFormat="1" applyFont="1" applyFill="1" applyBorder="1" applyAlignment="1">
      <alignment horizontal="left" vertical="center" wrapText="1"/>
    </xf>
    <xf numFmtId="176" fontId="28" fillId="0" borderId="0" xfId="0" applyNumberFormat="1" applyFont="1" applyFill="1" applyBorder="1" applyAlignment="1" quotePrefix="1">
      <alignment horizontal="left" vertical="center" wrapText="1"/>
    </xf>
    <xf numFmtId="176" fontId="0" fillId="24" borderId="22" xfId="0" applyNumberFormat="1" applyFont="1" applyFill="1" applyBorder="1" applyAlignment="1" quotePrefix="1">
      <alignment horizontal="center" vertical="center" wrapText="1"/>
    </xf>
    <xf numFmtId="176" fontId="0" fillId="0" borderId="22" xfId="0" applyNumberFormat="1" applyFont="1" applyFill="1" applyBorder="1" applyAlignment="1" quotePrefix="1">
      <alignment horizontal="center" vertical="center" wrapText="1"/>
    </xf>
    <xf numFmtId="176" fontId="0" fillId="24" borderId="22" xfId="0" applyNumberFormat="1" applyFill="1" applyBorder="1" applyAlignment="1" quotePrefix="1">
      <alignment horizontal="center" vertical="center" wrapText="1"/>
    </xf>
    <xf numFmtId="176" fontId="0" fillId="0" borderId="22" xfId="0" applyNumberFormat="1" applyFill="1" applyBorder="1" applyAlignment="1" quotePrefix="1">
      <alignment horizontal="center" vertical="center" wrapText="1"/>
    </xf>
    <xf numFmtId="49" fontId="0" fillId="24" borderId="10" xfId="0" applyNumberFormat="1" applyFill="1" applyBorder="1" applyAlignment="1" quotePrefix="1">
      <alignment horizontal="center" vertical="center"/>
    </xf>
    <xf numFmtId="176" fontId="0" fillId="24" borderId="10" xfId="0" applyNumberFormat="1" applyFill="1" applyBorder="1" applyAlignment="1" quotePrefix="1">
      <alignment horizontal="center" vertical="center"/>
    </xf>
    <xf numFmtId="176" fontId="0" fillId="24" borderId="10" xfId="0" applyNumberFormat="1" applyFill="1" applyBorder="1" applyAlignment="1" quotePrefix="1">
      <alignment horizontal="center" vertical="center" wrapText="1"/>
    </xf>
    <xf numFmtId="49" fontId="0" fillId="24" borderId="10" xfId="0" applyNumberFormat="1" applyFont="1" applyFill="1" applyBorder="1" applyAlignment="1" quotePrefix="1">
      <alignment horizontal="center" vertical="center"/>
    </xf>
  </cellXfs>
  <cellStyles count="76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差_2012年度部门决算审核模板-杨皓修订091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差_出版署2010年度中央部门决算草案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解释性文本" xfId="37"/>
    <cellStyle name="常规 8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差_2011年度部门决算审核模板（2011.9.4修改稿）冯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_Sheet1" xfId="70"/>
    <cellStyle name="差_5.中央部门决算（草案)-1" xfId="71"/>
    <cellStyle name="常规 4" xfId="72"/>
    <cellStyle name="差_全国友协2010年度中央部门决算（草案）" xfId="73"/>
    <cellStyle name="差_司法部2010年度中央部门决算（草案）报" xfId="74"/>
    <cellStyle name="常规 2" xfId="75"/>
    <cellStyle name="常规 3" xfId="76"/>
    <cellStyle name="常规 5" xfId="77"/>
    <cellStyle name="常规 7" xfId="78"/>
    <cellStyle name="常规_Sheet4" xfId="79"/>
    <cellStyle name="常规_Sheet6" xfId="80"/>
    <cellStyle name="常规_Sheet7" xfId="81"/>
    <cellStyle name="常规_Sheet8" xfId="82"/>
    <cellStyle name="好_2011年度部门决算审核模板（2011.9.4修改稿）冯" xfId="83"/>
    <cellStyle name="好_2012年度部门决算审核模板-杨皓修订0913" xfId="84"/>
    <cellStyle name="好_5.中央部门决算（草案)-1" xfId="85"/>
    <cellStyle name="好_出版署2010年度中央部门决算草案" xfId="86"/>
    <cellStyle name="好_全国友协2010年度中央部门决算（草案）" xfId="87"/>
    <cellStyle name="好_司法部2010年度中央部门决算（草案）报" xfId="88"/>
    <cellStyle name="样式 1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workbookViewId="0" topLeftCell="A1">
      <selection activeCell="D21" sqref="D21"/>
    </sheetView>
  </sheetViews>
  <sheetFormatPr defaultColWidth="8.75390625" defaultRowHeight="14.25"/>
  <cols>
    <col min="1" max="1" width="75.00390625" style="0" customWidth="1"/>
  </cols>
  <sheetData>
    <row r="1" ht="20.25">
      <c r="A1" s="252" t="s">
        <v>0</v>
      </c>
    </row>
    <row r="2" ht="27">
      <c r="A2" s="253"/>
    </row>
    <row r="3" ht="27">
      <c r="A3" s="253" t="s">
        <v>1</v>
      </c>
    </row>
    <row r="4" ht="24" customHeight="1">
      <c r="A4" s="254"/>
    </row>
    <row r="5" ht="24" customHeight="1">
      <c r="A5" s="255" t="s">
        <v>2</v>
      </c>
    </row>
    <row r="6" ht="24" customHeight="1">
      <c r="A6" s="256"/>
    </row>
    <row r="7" ht="27.75" customHeight="1">
      <c r="A7" s="258" t="s">
        <v>3</v>
      </c>
    </row>
    <row r="8" ht="27.75" customHeight="1">
      <c r="A8" s="258" t="s">
        <v>4</v>
      </c>
    </row>
    <row r="9" ht="27.75" customHeight="1">
      <c r="A9" s="258" t="s">
        <v>5</v>
      </c>
    </row>
    <row r="10" ht="27.75" customHeight="1">
      <c r="A10" s="258" t="s">
        <v>6</v>
      </c>
    </row>
    <row r="11" ht="27.75" customHeight="1">
      <c r="A11" s="258" t="s">
        <v>7</v>
      </c>
    </row>
    <row r="12" ht="27.75" customHeight="1">
      <c r="A12" s="258" t="s">
        <v>8</v>
      </c>
    </row>
    <row r="13" ht="27.75" customHeight="1">
      <c r="A13" s="258" t="s">
        <v>9</v>
      </c>
    </row>
    <row r="14" ht="27.75" customHeight="1">
      <c r="A14" s="258" t="s">
        <v>10</v>
      </c>
    </row>
    <row r="15" ht="27.75" customHeight="1">
      <c r="A15" s="258" t="s">
        <v>11</v>
      </c>
    </row>
    <row r="16" ht="27.75" customHeight="1">
      <c r="A16" s="258" t="s">
        <v>12</v>
      </c>
    </row>
  </sheetData>
  <sheetProtection/>
  <printOptions/>
  <pageMargins left="1.06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3">
      <selection activeCell="D31" sqref="D31"/>
    </sheetView>
  </sheetViews>
  <sheetFormatPr defaultColWidth="9.00390625" defaultRowHeight="14.25"/>
  <cols>
    <col min="1" max="1" width="34.00390625" style="17" bestFit="1" customWidth="1"/>
    <col min="2" max="2" width="9.00390625" style="17" customWidth="1"/>
    <col min="3" max="3" width="11.625" style="18" customWidth="1"/>
    <col min="4" max="4" width="42.00390625" style="17" customWidth="1"/>
    <col min="5" max="5" width="9.00390625" style="17" customWidth="1"/>
    <col min="6" max="6" width="13.375" style="18" customWidth="1"/>
    <col min="7" max="16384" width="9.00390625" style="17" customWidth="1"/>
  </cols>
  <sheetData>
    <row r="2" spans="1:6" ht="27">
      <c r="A2" s="19" t="s">
        <v>376</v>
      </c>
      <c r="B2" s="19"/>
      <c r="C2" s="19"/>
      <c r="D2" s="19"/>
      <c r="E2" s="19"/>
      <c r="F2" s="19"/>
    </row>
    <row r="3" spans="1:6" ht="16.5" customHeight="1">
      <c r="A3" s="19"/>
      <c r="B3" s="19"/>
      <c r="C3" s="19"/>
      <c r="D3" s="19"/>
      <c r="E3" s="20" t="s">
        <v>377</v>
      </c>
      <c r="F3" s="20"/>
    </row>
    <row r="4" spans="1:6" ht="16.5" customHeight="1">
      <c r="A4" s="21" t="s">
        <v>15</v>
      </c>
      <c r="B4" s="22"/>
      <c r="C4" s="23"/>
      <c r="D4" s="20"/>
      <c r="E4" s="24" t="s">
        <v>195</v>
      </c>
      <c r="F4" s="25"/>
    </row>
    <row r="5" spans="1:6" ht="18" customHeight="1">
      <c r="A5" s="26" t="s">
        <v>378</v>
      </c>
      <c r="B5" s="27" t="s">
        <v>20</v>
      </c>
      <c r="C5" s="27" t="s">
        <v>379</v>
      </c>
      <c r="D5" s="27" t="s">
        <v>378</v>
      </c>
      <c r="E5" s="27" t="s">
        <v>20</v>
      </c>
      <c r="F5" s="28" t="s">
        <v>379</v>
      </c>
    </row>
    <row r="6" spans="1:6" ht="18" customHeight="1">
      <c r="A6" s="29" t="s">
        <v>380</v>
      </c>
      <c r="B6" s="30"/>
      <c r="C6" s="30" t="s">
        <v>26</v>
      </c>
      <c r="D6" s="30" t="s">
        <v>380</v>
      </c>
      <c r="E6" s="30"/>
      <c r="F6" s="31" t="s">
        <v>32</v>
      </c>
    </row>
    <row r="7" spans="1:6" ht="18" customHeight="1">
      <c r="A7" s="32" t="s">
        <v>381</v>
      </c>
      <c r="B7" s="30" t="s">
        <v>26</v>
      </c>
      <c r="C7" s="30" t="s">
        <v>382</v>
      </c>
      <c r="D7" s="33" t="s">
        <v>383</v>
      </c>
      <c r="E7" s="30" t="s">
        <v>121</v>
      </c>
      <c r="F7" s="34">
        <v>30.09</v>
      </c>
    </row>
    <row r="8" spans="1:6" ht="18" customHeight="1">
      <c r="A8" s="32" t="s">
        <v>384</v>
      </c>
      <c r="B8" s="30" t="s">
        <v>32</v>
      </c>
      <c r="C8" s="35">
        <v>3.68</v>
      </c>
      <c r="D8" s="33" t="s">
        <v>385</v>
      </c>
      <c r="E8" s="30" t="s">
        <v>126</v>
      </c>
      <c r="F8" s="34">
        <v>30.09</v>
      </c>
    </row>
    <row r="9" spans="1:6" ht="18" customHeight="1">
      <c r="A9" s="32" t="s">
        <v>386</v>
      </c>
      <c r="B9" s="30" t="s">
        <v>38</v>
      </c>
      <c r="C9" s="35"/>
      <c r="D9" s="33" t="s">
        <v>387</v>
      </c>
      <c r="E9" s="30" t="s">
        <v>131</v>
      </c>
      <c r="F9" s="34"/>
    </row>
    <row r="10" spans="1:6" ht="18" customHeight="1">
      <c r="A10" s="32" t="s">
        <v>388</v>
      </c>
      <c r="B10" s="30" t="s">
        <v>44</v>
      </c>
      <c r="C10" s="35">
        <v>2.5</v>
      </c>
      <c r="D10" s="33"/>
      <c r="E10" s="30" t="s">
        <v>136</v>
      </c>
      <c r="F10" s="31"/>
    </row>
    <row r="11" spans="1:6" ht="18" customHeight="1">
      <c r="A11" s="32" t="s">
        <v>389</v>
      </c>
      <c r="B11" s="30" t="s">
        <v>50</v>
      </c>
      <c r="C11" s="35"/>
      <c r="D11" s="33" t="s">
        <v>390</v>
      </c>
      <c r="E11" s="30" t="s">
        <v>141</v>
      </c>
      <c r="F11" s="31"/>
    </row>
    <row r="12" spans="1:6" ht="18" customHeight="1">
      <c r="A12" s="32" t="s">
        <v>391</v>
      </c>
      <c r="B12" s="30" t="s">
        <v>56</v>
      </c>
      <c r="C12" s="35">
        <v>2.5</v>
      </c>
      <c r="D12" s="33" t="s">
        <v>392</v>
      </c>
      <c r="E12" s="30" t="s">
        <v>145</v>
      </c>
      <c r="F12" s="36">
        <v>1</v>
      </c>
    </row>
    <row r="13" spans="1:6" ht="18" customHeight="1">
      <c r="A13" s="32" t="s">
        <v>393</v>
      </c>
      <c r="B13" s="30" t="s">
        <v>62</v>
      </c>
      <c r="C13" s="35">
        <v>1.18</v>
      </c>
      <c r="D13" s="33" t="s">
        <v>394</v>
      </c>
      <c r="E13" s="30" t="s">
        <v>149</v>
      </c>
      <c r="F13" s="31"/>
    </row>
    <row r="14" spans="1:6" ht="18" customHeight="1">
      <c r="A14" s="32" t="s">
        <v>395</v>
      </c>
      <c r="B14" s="30" t="s">
        <v>67</v>
      </c>
      <c r="C14" s="35">
        <v>1.18</v>
      </c>
      <c r="D14" s="33" t="s">
        <v>396</v>
      </c>
      <c r="E14" s="30" t="s">
        <v>153</v>
      </c>
      <c r="F14" s="36">
        <v>1</v>
      </c>
    </row>
    <row r="15" spans="1:6" ht="18" customHeight="1">
      <c r="A15" s="32" t="s">
        <v>397</v>
      </c>
      <c r="B15" s="30" t="s">
        <v>72</v>
      </c>
      <c r="C15" s="35"/>
      <c r="D15" s="33" t="s">
        <v>398</v>
      </c>
      <c r="E15" s="30" t="s">
        <v>159</v>
      </c>
      <c r="F15" s="36"/>
    </row>
    <row r="16" spans="1:6" ht="18" customHeight="1">
      <c r="A16" s="32" t="s">
        <v>399</v>
      </c>
      <c r="B16" s="30" t="s">
        <v>77</v>
      </c>
      <c r="C16" s="30"/>
      <c r="D16" s="33" t="s">
        <v>400</v>
      </c>
      <c r="E16" s="30" t="s">
        <v>165</v>
      </c>
      <c r="F16" s="36"/>
    </row>
    <row r="17" spans="1:6" ht="18" customHeight="1">
      <c r="A17" s="32" t="s">
        <v>401</v>
      </c>
      <c r="B17" s="30" t="s">
        <v>81</v>
      </c>
      <c r="C17" s="37"/>
      <c r="D17" s="33" t="s">
        <v>402</v>
      </c>
      <c r="E17" s="30" t="s">
        <v>171</v>
      </c>
      <c r="F17" s="36"/>
    </row>
    <row r="18" spans="1:6" ht="18" customHeight="1">
      <c r="A18" s="32" t="s">
        <v>403</v>
      </c>
      <c r="B18" s="30" t="s">
        <v>86</v>
      </c>
      <c r="C18" s="37"/>
      <c r="D18" s="33" t="s">
        <v>404</v>
      </c>
      <c r="E18" s="30" t="s">
        <v>176</v>
      </c>
      <c r="F18" s="36"/>
    </row>
    <row r="19" spans="1:6" ht="18" customHeight="1">
      <c r="A19" s="32" t="s">
        <v>405</v>
      </c>
      <c r="B19" s="30" t="s">
        <v>91</v>
      </c>
      <c r="C19" s="37"/>
      <c r="D19" s="33" t="s">
        <v>406</v>
      </c>
      <c r="E19" s="30" t="s">
        <v>181</v>
      </c>
      <c r="F19" s="31"/>
    </row>
    <row r="20" spans="1:6" ht="18" customHeight="1">
      <c r="A20" s="32" t="s">
        <v>407</v>
      </c>
      <c r="B20" s="30" t="s">
        <v>96</v>
      </c>
      <c r="C20" s="37">
        <v>1</v>
      </c>
      <c r="D20" s="33" t="s">
        <v>406</v>
      </c>
      <c r="E20" s="30" t="s">
        <v>183</v>
      </c>
      <c r="F20" s="31"/>
    </row>
    <row r="21" spans="1:6" ht="18" customHeight="1">
      <c r="A21" s="32" t="s">
        <v>408</v>
      </c>
      <c r="B21" s="30" t="s">
        <v>101</v>
      </c>
      <c r="C21" s="37">
        <v>24</v>
      </c>
      <c r="D21" s="33" t="s">
        <v>406</v>
      </c>
      <c r="E21" s="30" t="s">
        <v>185</v>
      </c>
      <c r="F21" s="31"/>
    </row>
    <row r="22" spans="1:6" ht="18" customHeight="1">
      <c r="A22" s="32" t="s">
        <v>409</v>
      </c>
      <c r="B22" s="30" t="s">
        <v>106</v>
      </c>
      <c r="C22" s="37">
        <v>196</v>
      </c>
      <c r="D22" s="33" t="s">
        <v>406</v>
      </c>
      <c r="E22" s="30" t="s">
        <v>253</v>
      </c>
      <c r="F22" s="31"/>
    </row>
    <row r="23" spans="1:6" ht="18" customHeight="1">
      <c r="A23" s="32" t="s">
        <v>410</v>
      </c>
      <c r="B23" s="30" t="s">
        <v>111</v>
      </c>
      <c r="C23" s="37"/>
      <c r="D23" s="33" t="s">
        <v>406</v>
      </c>
      <c r="E23" s="30" t="s">
        <v>254</v>
      </c>
      <c r="F23" s="31"/>
    </row>
    <row r="24" spans="1:6" ht="18" customHeight="1">
      <c r="A24" s="38" t="s">
        <v>411</v>
      </c>
      <c r="B24" s="39" t="s">
        <v>116</v>
      </c>
      <c r="C24" s="40"/>
      <c r="D24" s="41" t="s">
        <v>406</v>
      </c>
      <c r="E24" s="39" t="s">
        <v>188</v>
      </c>
      <c r="F24" s="42"/>
    </row>
  </sheetData>
  <sheetProtection/>
  <mergeCells count="5">
    <mergeCell ref="A2:F2"/>
    <mergeCell ref="E3:F3"/>
    <mergeCell ref="E4:F4"/>
    <mergeCell ref="B5:B6"/>
    <mergeCell ref="E5:E6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H14" sqref="H14"/>
    </sheetView>
  </sheetViews>
  <sheetFormatPr defaultColWidth="9.00390625" defaultRowHeight="14.25"/>
  <cols>
    <col min="1" max="3" width="7.00390625" style="0" customWidth="1"/>
    <col min="4" max="4" width="12.50390625" style="0" customWidth="1"/>
    <col min="6" max="6" width="17.125" style="0" customWidth="1"/>
    <col min="7" max="7" width="12.00390625" style="0" customWidth="1"/>
    <col min="8" max="8" width="16.25390625" style="0" customWidth="1"/>
    <col min="9" max="9" width="15.875" style="0" customWidth="1"/>
    <col min="10" max="10" width="18.50390625" style="0" customWidth="1"/>
  </cols>
  <sheetData>
    <row r="1" spans="1:10" ht="28.5" customHeight="1">
      <c r="A1" s="1" t="s">
        <v>412</v>
      </c>
      <c r="B1" s="2"/>
      <c r="C1" s="2"/>
      <c r="D1" s="2"/>
      <c r="E1" s="2"/>
      <c r="F1" s="2"/>
      <c r="G1" s="2"/>
      <c r="H1" s="2"/>
      <c r="I1" s="2"/>
      <c r="J1" s="2"/>
    </row>
    <row r="2" spans="1:10" ht="20.25">
      <c r="A2" s="1"/>
      <c r="B2" s="2"/>
      <c r="C2" s="2"/>
      <c r="D2" s="2"/>
      <c r="E2" s="2"/>
      <c r="F2" s="2"/>
      <c r="G2" s="2"/>
      <c r="H2" s="2"/>
      <c r="I2" s="14" t="s">
        <v>413</v>
      </c>
      <c r="J2" s="14"/>
    </row>
    <row r="3" spans="1:10" ht="14.25">
      <c r="A3" s="3" t="s">
        <v>15</v>
      </c>
      <c r="B3" s="4"/>
      <c r="C3" s="4"/>
      <c r="D3" s="4"/>
      <c r="E3" s="4"/>
      <c r="F3" s="4"/>
      <c r="G3" s="4"/>
      <c r="H3" s="5"/>
      <c r="I3" s="15" t="s">
        <v>195</v>
      </c>
      <c r="J3" s="16"/>
    </row>
    <row r="4" spans="1:10" ht="19.5" customHeight="1">
      <c r="A4" s="6" t="s">
        <v>19</v>
      </c>
      <c r="B4" s="6"/>
      <c r="C4" s="6"/>
      <c r="D4" s="6"/>
      <c r="E4" s="6" t="s">
        <v>207</v>
      </c>
      <c r="F4" s="6" t="s">
        <v>313</v>
      </c>
      <c r="G4" s="6" t="s">
        <v>318</v>
      </c>
      <c r="H4" s="7" t="s">
        <v>414</v>
      </c>
      <c r="I4" s="7"/>
      <c r="J4" s="7"/>
    </row>
    <row r="5" spans="1:10" ht="19.5" customHeight="1">
      <c r="A5" s="6" t="s">
        <v>202</v>
      </c>
      <c r="B5" s="6"/>
      <c r="C5" s="6"/>
      <c r="D5" s="6" t="s">
        <v>203</v>
      </c>
      <c r="E5" s="6"/>
      <c r="F5" s="6"/>
      <c r="G5" s="6"/>
      <c r="H5" s="6" t="s">
        <v>247</v>
      </c>
      <c r="I5" s="6" t="s">
        <v>326</v>
      </c>
      <c r="J5" s="6" t="s">
        <v>350</v>
      </c>
    </row>
    <row r="6" spans="1:10" ht="19.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9.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9.5" customHeight="1">
      <c r="A8" s="6" t="s">
        <v>204</v>
      </c>
      <c r="B8" s="6" t="s">
        <v>205</v>
      </c>
      <c r="C8" s="6" t="s">
        <v>206</v>
      </c>
      <c r="D8" s="6" t="s">
        <v>24</v>
      </c>
      <c r="E8" s="6" t="s">
        <v>26</v>
      </c>
      <c r="F8" s="6">
        <v>2</v>
      </c>
      <c r="G8" s="6">
        <v>3</v>
      </c>
      <c r="H8" s="6">
        <v>4</v>
      </c>
      <c r="I8" s="6">
        <v>5</v>
      </c>
      <c r="J8" s="6">
        <v>6</v>
      </c>
    </row>
    <row r="9" spans="1:10" ht="19.5" customHeight="1">
      <c r="A9" s="6"/>
      <c r="B9" s="6"/>
      <c r="C9" s="6"/>
      <c r="D9" s="6" t="s">
        <v>207</v>
      </c>
      <c r="E9" s="8">
        <v>3.68</v>
      </c>
      <c r="F9" s="8"/>
      <c r="G9" s="8">
        <v>1.18</v>
      </c>
      <c r="H9" s="8">
        <v>2.5</v>
      </c>
      <c r="I9" s="8">
        <v>2.5</v>
      </c>
      <c r="J9" s="8"/>
    </row>
    <row r="10" spans="1:10" ht="21.75" customHeight="1">
      <c r="A10" s="9">
        <v>201</v>
      </c>
      <c r="B10" s="10" t="s">
        <v>277</v>
      </c>
      <c r="C10" s="10" t="s">
        <v>278</v>
      </c>
      <c r="D10" s="9" t="s">
        <v>208</v>
      </c>
      <c r="E10" s="8">
        <v>3.68</v>
      </c>
      <c r="F10" s="8"/>
      <c r="G10" s="11">
        <v>1.18</v>
      </c>
      <c r="H10" s="11">
        <v>2.5</v>
      </c>
      <c r="I10" s="11">
        <v>2.5</v>
      </c>
      <c r="J10" s="11"/>
    </row>
    <row r="11" spans="1:10" ht="21.75" customHeight="1">
      <c r="A11" s="12"/>
      <c r="B11" s="13"/>
      <c r="C11" s="13"/>
      <c r="D11" s="12"/>
      <c r="E11" s="12"/>
      <c r="F11" s="12"/>
      <c r="G11" s="12"/>
      <c r="H11" s="12"/>
      <c r="I11" s="12"/>
      <c r="J11" s="12"/>
    </row>
    <row r="12" spans="1:10" ht="21.75" customHeight="1">
      <c r="A12" s="12"/>
      <c r="B12" s="13"/>
      <c r="C12" s="13"/>
      <c r="D12" s="12"/>
      <c r="E12" s="12"/>
      <c r="F12" s="12"/>
      <c r="G12" s="12"/>
      <c r="H12" s="12"/>
      <c r="I12" s="12"/>
      <c r="J12" s="12"/>
    </row>
    <row r="13" spans="1:10" ht="21.75" customHeight="1">
      <c r="A13" s="12"/>
      <c r="B13" s="13"/>
      <c r="C13" s="13"/>
      <c r="D13" s="12"/>
      <c r="E13" s="12"/>
      <c r="F13" s="12"/>
      <c r="G13" s="12"/>
      <c r="H13" s="12"/>
      <c r="I13" s="12"/>
      <c r="J13" s="12"/>
    </row>
    <row r="14" spans="1:10" ht="21.75" customHeight="1">
      <c r="A14" s="12"/>
      <c r="B14" s="13"/>
      <c r="C14" s="13"/>
      <c r="D14" s="12"/>
      <c r="E14" s="12"/>
      <c r="F14" s="12"/>
      <c r="G14" s="12"/>
      <c r="H14" s="12"/>
      <c r="I14" s="12"/>
      <c r="J14" s="12"/>
    </row>
    <row r="15" spans="1:10" ht="21.75" customHeight="1">
      <c r="A15" s="12"/>
      <c r="B15" s="13"/>
      <c r="C15" s="13"/>
      <c r="D15" s="12"/>
      <c r="E15" s="12"/>
      <c r="F15" s="12"/>
      <c r="G15" s="12"/>
      <c r="H15" s="12"/>
      <c r="I15" s="12"/>
      <c r="J15" s="12"/>
    </row>
    <row r="16" spans="1:10" ht="21.75" customHeight="1">
      <c r="A16" s="12"/>
      <c r="B16" s="13"/>
      <c r="C16" s="13"/>
      <c r="D16" s="12"/>
      <c r="E16" s="12"/>
      <c r="F16" s="12"/>
      <c r="G16" s="12"/>
      <c r="H16" s="12"/>
      <c r="I16" s="12"/>
      <c r="J16" s="12"/>
    </row>
    <row r="17" spans="1:10" ht="21.75" customHeight="1">
      <c r="A17" s="12"/>
      <c r="B17" s="13"/>
      <c r="C17" s="13"/>
      <c r="D17" s="12"/>
      <c r="E17" s="12"/>
      <c r="F17" s="12"/>
      <c r="G17" s="12"/>
      <c r="H17" s="12"/>
      <c r="I17" s="12"/>
      <c r="J17" s="12"/>
    </row>
    <row r="18" spans="1:10" ht="21.75" customHeight="1">
      <c r="A18" s="12"/>
      <c r="B18" s="13"/>
      <c r="C18" s="13"/>
      <c r="D18" s="12"/>
      <c r="E18" s="12"/>
      <c r="F18" s="12"/>
      <c r="G18" s="12"/>
      <c r="H18" s="12"/>
      <c r="I18" s="12"/>
      <c r="J18" s="12"/>
    </row>
    <row r="19" spans="1:10" ht="21.75" customHeight="1">
      <c r="A19" s="12"/>
      <c r="B19" s="13"/>
      <c r="C19" s="13"/>
      <c r="D19" s="12"/>
      <c r="E19" s="12"/>
      <c r="F19" s="12"/>
      <c r="G19" s="12"/>
      <c r="H19" s="12"/>
      <c r="I19" s="12"/>
      <c r="J19" s="12"/>
    </row>
    <row r="20" spans="1:10" ht="21.75" customHeight="1">
      <c r="A20" s="12"/>
      <c r="B20" s="13"/>
      <c r="C20" s="13"/>
      <c r="D20" s="12"/>
      <c r="E20" s="12"/>
      <c r="F20" s="12"/>
      <c r="G20" s="12"/>
      <c r="H20" s="12"/>
      <c r="I20" s="12"/>
      <c r="J20" s="12"/>
    </row>
  </sheetData>
  <sheetProtection/>
  <mergeCells count="16">
    <mergeCell ref="A1:J1"/>
    <mergeCell ref="I2:J2"/>
    <mergeCell ref="I3:J3"/>
    <mergeCell ref="A4:D4"/>
    <mergeCell ref="H4:J4"/>
    <mergeCell ref="A8:A9"/>
    <mergeCell ref="B8:B9"/>
    <mergeCell ref="C8:C9"/>
    <mergeCell ref="D5:D7"/>
    <mergeCell ref="E4:E7"/>
    <mergeCell ref="F4:F7"/>
    <mergeCell ref="G4:G7"/>
    <mergeCell ref="H5:H7"/>
    <mergeCell ref="I5:I7"/>
    <mergeCell ref="J5:J7"/>
    <mergeCell ref="A5:C7"/>
  </mergeCells>
  <printOptions/>
  <pageMargins left="0.75" right="0.75" top="1" bottom="1" header="0.5" footer="0.5"/>
  <pageSetup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SheetLayoutView="100" workbookViewId="0" topLeftCell="A1">
      <selection activeCell="H25" sqref="H25"/>
    </sheetView>
  </sheetViews>
  <sheetFormatPr defaultColWidth="9.00390625" defaultRowHeight="14.25"/>
  <cols>
    <col min="1" max="1" width="9.375" style="17" customWidth="1"/>
    <col min="2" max="3" width="9.00390625" style="17" customWidth="1"/>
    <col min="4" max="4" width="11.00390625" style="17" customWidth="1"/>
    <col min="5" max="5" width="9.00390625" style="17" customWidth="1"/>
    <col min="6" max="6" width="8.50390625" style="17" customWidth="1"/>
    <col min="7" max="7" width="15.875" style="17" customWidth="1"/>
    <col min="8" max="16384" width="9.00390625" style="17" customWidth="1"/>
  </cols>
  <sheetData>
    <row r="1" spans="1:9" ht="20.25">
      <c r="A1" s="227" t="s">
        <v>13</v>
      </c>
      <c r="B1" s="227"/>
      <c r="C1" s="227"/>
      <c r="D1" s="227"/>
      <c r="E1" s="227"/>
      <c r="F1" s="227"/>
      <c r="G1" s="227"/>
      <c r="H1" s="227"/>
      <c r="I1" s="227"/>
    </row>
    <row r="2" spans="1:9" ht="20.25">
      <c r="A2" s="227"/>
      <c r="B2" s="227"/>
      <c r="C2" s="227"/>
      <c r="D2" s="227"/>
      <c r="E2" s="227"/>
      <c r="F2" s="227"/>
      <c r="G2" s="227"/>
      <c r="H2" s="228" t="s">
        <v>14</v>
      </c>
      <c r="I2" s="228"/>
    </row>
    <row r="3" spans="1:9" ht="15">
      <c r="A3" s="229" t="s">
        <v>15</v>
      </c>
      <c r="B3" s="229"/>
      <c r="C3" s="229"/>
      <c r="D3" s="230"/>
      <c r="E3" s="231"/>
      <c r="F3" s="231"/>
      <c r="G3" s="231"/>
      <c r="H3" s="231"/>
      <c r="I3" s="228" t="s">
        <v>16</v>
      </c>
    </row>
    <row r="4" spans="1:9" ht="15.75" customHeight="1">
      <c r="A4" s="232" t="s">
        <v>17</v>
      </c>
      <c r="B4" s="233"/>
      <c r="C4" s="233"/>
      <c r="D4" s="233" t="s">
        <v>18</v>
      </c>
      <c r="E4" s="233"/>
      <c r="F4" s="233"/>
      <c r="G4" s="233"/>
      <c r="H4" s="233"/>
      <c r="I4" s="247"/>
    </row>
    <row r="5" spans="1:9" ht="15.75" customHeight="1">
      <c r="A5" s="234" t="s">
        <v>19</v>
      </c>
      <c r="B5" s="235" t="s">
        <v>20</v>
      </c>
      <c r="C5" s="235" t="s">
        <v>21</v>
      </c>
      <c r="D5" s="235" t="s">
        <v>22</v>
      </c>
      <c r="E5" s="235" t="s">
        <v>20</v>
      </c>
      <c r="F5" s="235" t="s">
        <v>21</v>
      </c>
      <c r="G5" s="235" t="s">
        <v>23</v>
      </c>
      <c r="H5" s="235" t="s">
        <v>20</v>
      </c>
      <c r="I5" s="248" t="s">
        <v>21</v>
      </c>
    </row>
    <row r="6" spans="1:9" ht="15.75" customHeight="1">
      <c r="A6" s="234" t="s">
        <v>24</v>
      </c>
      <c r="B6" s="235"/>
      <c r="C6" s="235">
        <v>1</v>
      </c>
      <c r="D6" s="235" t="s">
        <v>24</v>
      </c>
      <c r="E6" s="235"/>
      <c r="F6" s="235">
        <v>2</v>
      </c>
      <c r="G6" s="235" t="s">
        <v>24</v>
      </c>
      <c r="H6" s="235"/>
      <c r="I6" s="248">
        <v>3</v>
      </c>
    </row>
    <row r="7" spans="1:9" ht="15.75" customHeight="1">
      <c r="A7" s="236" t="s">
        <v>25</v>
      </c>
      <c r="B7" s="235" t="s">
        <v>26</v>
      </c>
      <c r="C7" s="237">
        <v>263.29</v>
      </c>
      <c r="D7" s="238" t="s">
        <v>27</v>
      </c>
      <c r="E7" s="235" t="s">
        <v>28</v>
      </c>
      <c r="F7" s="237">
        <v>229.56</v>
      </c>
      <c r="G7" s="238" t="s">
        <v>29</v>
      </c>
      <c r="H7" s="235" t="s">
        <v>30</v>
      </c>
      <c r="I7" s="249">
        <v>174.4</v>
      </c>
    </row>
    <row r="8" spans="1:9" ht="15.75" customHeight="1">
      <c r="A8" s="236" t="s">
        <v>31</v>
      </c>
      <c r="B8" s="235" t="s">
        <v>32</v>
      </c>
      <c r="C8" s="237"/>
      <c r="D8" s="238" t="s">
        <v>33</v>
      </c>
      <c r="E8" s="235" t="s">
        <v>34</v>
      </c>
      <c r="F8" s="239"/>
      <c r="G8" s="238" t="s">
        <v>35</v>
      </c>
      <c r="H8" s="235" t="s">
        <v>36</v>
      </c>
      <c r="I8" s="249">
        <v>144.31</v>
      </c>
    </row>
    <row r="9" spans="1:9" ht="15.75" customHeight="1">
      <c r="A9" s="236" t="s">
        <v>37</v>
      </c>
      <c r="B9" s="235" t="s">
        <v>38</v>
      </c>
      <c r="C9" s="237"/>
      <c r="D9" s="238" t="s">
        <v>39</v>
      </c>
      <c r="E9" s="235" t="s">
        <v>40</v>
      </c>
      <c r="F9" s="237"/>
      <c r="G9" s="238" t="s">
        <v>41</v>
      </c>
      <c r="H9" s="235" t="s">
        <v>42</v>
      </c>
      <c r="I9" s="249">
        <v>30.09</v>
      </c>
    </row>
    <row r="10" spans="1:9" ht="15.75" customHeight="1">
      <c r="A10" s="236" t="s">
        <v>43</v>
      </c>
      <c r="B10" s="235" t="s">
        <v>44</v>
      </c>
      <c r="C10" s="237"/>
      <c r="D10" s="238" t="s">
        <v>45</v>
      </c>
      <c r="E10" s="235" t="s">
        <v>46</v>
      </c>
      <c r="F10" s="237"/>
      <c r="G10" s="238" t="s">
        <v>47</v>
      </c>
      <c r="H10" s="235" t="s">
        <v>48</v>
      </c>
      <c r="I10" s="249">
        <v>88.89</v>
      </c>
    </row>
    <row r="11" spans="1:9" ht="15.75" customHeight="1">
      <c r="A11" s="236" t="s">
        <v>49</v>
      </c>
      <c r="B11" s="235" t="s">
        <v>50</v>
      </c>
      <c r="C11" s="237"/>
      <c r="D11" s="238" t="s">
        <v>51</v>
      </c>
      <c r="E11" s="235" t="s">
        <v>52</v>
      </c>
      <c r="F11" s="237"/>
      <c r="G11" s="238" t="s">
        <v>53</v>
      </c>
      <c r="H11" s="235" t="s">
        <v>54</v>
      </c>
      <c r="I11" s="249"/>
    </row>
    <row r="12" spans="1:9" ht="15.75" customHeight="1">
      <c r="A12" s="236" t="s">
        <v>55</v>
      </c>
      <c r="B12" s="235" t="s">
        <v>56</v>
      </c>
      <c r="C12" s="237"/>
      <c r="D12" s="238" t="s">
        <v>57</v>
      </c>
      <c r="E12" s="235" t="s">
        <v>58</v>
      </c>
      <c r="F12" s="237"/>
      <c r="G12" s="238" t="s">
        <v>59</v>
      </c>
      <c r="H12" s="235" t="s">
        <v>60</v>
      </c>
      <c r="I12" s="249">
        <v>88.89</v>
      </c>
    </row>
    <row r="13" spans="1:9" ht="15.75" customHeight="1">
      <c r="A13" s="236" t="s">
        <v>61</v>
      </c>
      <c r="B13" s="235" t="s">
        <v>62</v>
      </c>
      <c r="C13" s="237"/>
      <c r="D13" s="238" t="s">
        <v>63</v>
      </c>
      <c r="E13" s="235" t="s">
        <v>64</v>
      </c>
      <c r="F13" s="237"/>
      <c r="G13" s="238" t="s">
        <v>65</v>
      </c>
      <c r="H13" s="235" t="s">
        <v>66</v>
      </c>
      <c r="I13" s="249"/>
    </row>
    <row r="14" spans="1:9" ht="15.75" customHeight="1">
      <c r="A14" s="240"/>
      <c r="B14" s="235" t="s">
        <v>67</v>
      </c>
      <c r="C14" s="239"/>
      <c r="D14" s="238" t="s">
        <v>68</v>
      </c>
      <c r="E14" s="235" t="s">
        <v>69</v>
      </c>
      <c r="F14" s="237">
        <v>28.09</v>
      </c>
      <c r="G14" s="238" t="s">
        <v>70</v>
      </c>
      <c r="H14" s="235" t="s">
        <v>71</v>
      </c>
      <c r="I14" s="249"/>
    </row>
    <row r="15" spans="1:9" ht="15.75" customHeight="1">
      <c r="A15" s="236"/>
      <c r="B15" s="235" t="s">
        <v>72</v>
      </c>
      <c r="C15" s="239"/>
      <c r="D15" s="238" t="s">
        <v>73</v>
      </c>
      <c r="E15" s="235" t="s">
        <v>74</v>
      </c>
      <c r="F15" s="237">
        <v>5.2</v>
      </c>
      <c r="G15" s="238" t="s">
        <v>75</v>
      </c>
      <c r="H15" s="235" t="s">
        <v>76</v>
      </c>
      <c r="I15" s="249"/>
    </row>
    <row r="16" spans="1:9" ht="15.75" customHeight="1">
      <c r="A16" s="236"/>
      <c r="B16" s="235" t="s">
        <v>77</v>
      </c>
      <c r="C16" s="239"/>
      <c r="D16" s="238" t="s">
        <v>78</v>
      </c>
      <c r="E16" s="235" t="s">
        <v>79</v>
      </c>
      <c r="F16" s="237"/>
      <c r="G16" s="238"/>
      <c r="H16" s="235" t="s">
        <v>80</v>
      </c>
      <c r="I16" s="250"/>
    </row>
    <row r="17" spans="1:9" ht="15.75" customHeight="1">
      <c r="A17" s="236"/>
      <c r="B17" s="235" t="s">
        <v>81</v>
      </c>
      <c r="C17" s="239"/>
      <c r="D17" s="238" t="s">
        <v>82</v>
      </c>
      <c r="E17" s="235" t="s">
        <v>83</v>
      </c>
      <c r="F17" s="237"/>
      <c r="G17" s="235" t="s">
        <v>84</v>
      </c>
      <c r="H17" s="235" t="s">
        <v>85</v>
      </c>
      <c r="I17" s="248"/>
    </row>
    <row r="18" spans="1:9" ht="15.75" customHeight="1">
      <c r="A18" s="236"/>
      <c r="B18" s="235" t="s">
        <v>86</v>
      </c>
      <c r="C18" s="239"/>
      <c r="D18" s="238" t="s">
        <v>87</v>
      </c>
      <c r="E18" s="235" t="s">
        <v>88</v>
      </c>
      <c r="F18" s="237"/>
      <c r="G18" s="238" t="s">
        <v>89</v>
      </c>
      <c r="H18" s="235" t="s">
        <v>90</v>
      </c>
      <c r="I18" s="249">
        <v>263.29</v>
      </c>
    </row>
    <row r="19" spans="1:9" ht="15.75" customHeight="1">
      <c r="A19" s="236"/>
      <c r="B19" s="235" t="s">
        <v>91</v>
      </c>
      <c r="C19" s="239"/>
      <c r="D19" s="238" t="s">
        <v>92</v>
      </c>
      <c r="E19" s="235" t="s">
        <v>93</v>
      </c>
      <c r="F19" s="237"/>
      <c r="G19" s="238" t="s">
        <v>94</v>
      </c>
      <c r="H19" s="235" t="s">
        <v>95</v>
      </c>
      <c r="I19" s="249">
        <v>105.82</v>
      </c>
    </row>
    <row r="20" spans="1:9" ht="15.75" customHeight="1">
      <c r="A20" s="236"/>
      <c r="B20" s="235" t="s">
        <v>96</v>
      </c>
      <c r="C20" s="239"/>
      <c r="D20" s="238" t="s">
        <v>97</v>
      </c>
      <c r="E20" s="235" t="s">
        <v>98</v>
      </c>
      <c r="F20" s="237"/>
      <c r="G20" s="238" t="s">
        <v>99</v>
      </c>
      <c r="H20" s="235" t="s">
        <v>100</v>
      </c>
      <c r="I20" s="249">
        <v>118.09</v>
      </c>
    </row>
    <row r="21" spans="1:9" ht="15.75" customHeight="1">
      <c r="A21" s="236"/>
      <c r="B21" s="235" t="s">
        <v>101</v>
      </c>
      <c r="C21" s="239"/>
      <c r="D21" s="238" t="s">
        <v>102</v>
      </c>
      <c r="E21" s="235" t="s">
        <v>103</v>
      </c>
      <c r="F21" s="237"/>
      <c r="G21" s="238" t="s">
        <v>104</v>
      </c>
      <c r="H21" s="235" t="s">
        <v>105</v>
      </c>
      <c r="I21" s="249">
        <v>38.5</v>
      </c>
    </row>
    <row r="22" spans="1:9" ht="15.75" customHeight="1">
      <c r="A22" s="236"/>
      <c r="B22" s="235" t="s">
        <v>106</v>
      </c>
      <c r="C22" s="239"/>
      <c r="D22" s="238" t="s">
        <v>107</v>
      </c>
      <c r="E22" s="235" t="s">
        <v>108</v>
      </c>
      <c r="F22" s="237"/>
      <c r="G22" s="238" t="s">
        <v>109</v>
      </c>
      <c r="H22" s="235" t="s">
        <v>110</v>
      </c>
      <c r="I22" s="249"/>
    </row>
    <row r="23" spans="1:9" ht="15.75" customHeight="1">
      <c r="A23" s="236"/>
      <c r="B23" s="235" t="s">
        <v>111</v>
      </c>
      <c r="C23" s="239"/>
      <c r="D23" s="238" t="s">
        <v>112</v>
      </c>
      <c r="E23" s="235" t="s">
        <v>113</v>
      </c>
      <c r="F23" s="239"/>
      <c r="G23" s="238" t="s">
        <v>114</v>
      </c>
      <c r="H23" s="235" t="s">
        <v>115</v>
      </c>
      <c r="I23" s="249"/>
    </row>
    <row r="24" spans="1:9" ht="15.75" customHeight="1">
      <c r="A24" s="236"/>
      <c r="B24" s="235" t="s">
        <v>116</v>
      </c>
      <c r="C24" s="239"/>
      <c r="D24" s="238" t="s">
        <v>117</v>
      </c>
      <c r="E24" s="235" t="s">
        <v>118</v>
      </c>
      <c r="F24" s="237"/>
      <c r="G24" s="238" t="s">
        <v>119</v>
      </c>
      <c r="H24" s="235" t="s">
        <v>120</v>
      </c>
      <c r="I24" s="249"/>
    </row>
    <row r="25" spans="1:9" ht="15.75" customHeight="1">
      <c r="A25" s="236"/>
      <c r="B25" s="235" t="s">
        <v>121</v>
      </c>
      <c r="C25" s="239"/>
      <c r="D25" s="238" t="s">
        <v>122</v>
      </c>
      <c r="E25" s="235" t="s">
        <v>123</v>
      </c>
      <c r="F25" s="237">
        <v>0.44</v>
      </c>
      <c r="G25" s="238" t="s">
        <v>124</v>
      </c>
      <c r="H25" s="235" t="s">
        <v>125</v>
      </c>
      <c r="I25" s="249">
        <v>0.88</v>
      </c>
    </row>
    <row r="26" spans="1:9" ht="15.75" customHeight="1">
      <c r="A26" s="236"/>
      <c r="B26" s="235" t="s">
        <v>126</v>
      </c>
      <c r="C26" s="239"/>
      <c r="D26" s="238" t="s">
        <v>127</v>
      </c>
      <c r="E26" s="235" t="s">
        <v>128</v>
      </c>
      <c r="F26" s="237"/>
      <c r="G26" s="238" t="s">
        <v>129</v>
      </c>
      <c r="H26" s="235" t="s">
        <v>130</v>
      </c>
      <c r="I26" s="249"/>
    </row>
    <row r="27" spans="1:9" ht="15.75" customHeight="1">
      <c r="A27" s="236"/>
      <c r="B27" s="235" t="s">
        <v>131</v>
      </c>
      <c r="C27" s="239"/>
      <c r="D27" s="238" t="s">
        <v>132</v>
      </c>
      <c r="E27" s="235" t="s">
        <v>133</v>
      </c>
      <c r="F27" s="237"/>
      <c r="G27" s="238" t="s">
        <v>134</v>
      </c>
      <c r="H27" s="235" t="s">
        <v>135</v>
      </c>
      <c r="I27" s="250"/>
    </row>
    <row r="28" spans="1:9" ht="15.75" customHeight="1">
      <c r="A28" s="236"/>
      <c r="B28" s="235" t="s">
        <v>136</v>
      </c>
      <c r="C28" s="239"/>
      <c r="D28" s="238" t="s">
        <v>137</v>
      </c>
      <c r="E28" s="235" t="s">
        <v>138</v>
      </c>
      <c r="F28" s="237"/>
      <c r="G28" s="238" t="s">
        <v>139</v>
      </c>
      <c r="H28" s="235" t="s">
        <v>140</v>
      </c>
      <c r="I28" s="250"/>
    </row>
    <row r="29" spans="1:9" ht="15.75" customHeight="1">
      <c r="A29" s="236"/>
      <c r="B29" s="235" t="s">
        <v>141</v>
      </c>
      <c r="C29" s="239"/>
      <c r="D29" s="238"/>
      <c r="E29" s="235" t="s">
        <v>142</v>
      </c>
      <c r="F29" s="239"/>
      <c r="G29" s="238"/>
      <c r="H29" s="235" t="s">
        <v>143</v>
      </c>
      <c r="I29" s="250"/>
    </row>
    <row r="30" spans="1:9" ht="15.75" customHeight="1">
      <c r="A30" s="241" t="s">
        <v>144</v>
      </c>
      <c r="B30" s="235" t="s">
        <v>145</v>
      </c>
      <c r="C30" s="237">
        <v>263.29</v>
      </c>
      <c r="D30" s="242" t="s">
        <v>146</v>
      </c>
      <c r="E30" s="242"/>
      <c r="F30" s="242"/>
      <c r="G30" s="242"/>
      <c r="H30" s="235" t="s">
        <v>147</v>
      </c>
      <c r="I30" s="249">
        <v>263.29</v>
      </c>
    </row>
    <row r="31" spans="1:9" ht="15.75" customHeight="1">
      <c r="A31" s="236" t="s">
        <v>148</v>
      </c>
      <c r="B31" s="235" t="s">
        <v>149</v>
      </c>
      <c r="C31" s="237"/>
      <c r="D31" s="238" t="s">
        <v>150</v>
      </c>
      <c r="E31" s="238"/>
      <c r="F31" s="238"/>
      <c r="G31" s="238"/>
      <c r="H31" s="235" t="s">
        <v>151</v>
      </c>
      <c r="I31" s="249"/>
    </row>
    <row r="32" spans="1:9" ht="15.75" customHeight="1">
      <c r="A32" s="236" t="s">
        <v>152</v>
      </c>
      <c r="B32" s="235" t="s">
        <v>153</v>
      </c>
      <c r="C32" s="237"/>
      <c r="D32" s="238" t="s">
        <v>154</v>
      </c>
      <c r="E32" s="238" t="s">
        <v>155</v>
      </c>
      <c r="F32" s="238"/>
      <c r="G32" s="238" t="s">
        <v>156</v>
      </c>
      <c r="H32" s="235" t="s">
        <v>157</v>
      </c>
      <c r="I32" s="249"/>
    </row>
    <row r="33" spans="1:9" ht="15.75" customHeight="1">
      <c r="A33" s="236" t="s">
        <v>158</v>
      </c>
      <c r="B33" s="235" t="s">
        <v>159</v>
      </c>
      <c r="C33" s="237"/>
      <c r="D33" s="238" t="s">
        <v>160</v>
      </c>
      <c r="E33" s="238" t="s">
        <v>161</v>
      </c>
      <c r="F33" s="238"/>
      <c r="G33" s="238" t="s">
        <v>162</v>
      </c>
      <c r="H33" s="235" t="s">
        <v>163</v>
      </c>
      <c r="I33" s="249"/>
    </row>
    <row r="34" spans="1:9" ht="15.75" customHeight="1">
      <c r="A34" s="236" t="s">
        <v>164</v>
      </c>
      <c r="B34" s="235" t="s">
        <v>165</v>
      </c>
      <c r="C34" s="237"/>
      <c r="D34" s="238" t="s">
        <v>166</v>
      </c>
      <c r="E34" s="238" t="s">
        <v>167</v>
      </c>
      <c r="F34" s="238"/>
      <c r="G34" s="238" t="s">
        <v>168</v>
      </c>
      <c r="H34" s="235" t="s">
        <v>169</v>
      </c>
      <c r="I34" s="249"/>
    </row>
    <row r="35" spans="1:9" ht="15.75" customHeight="1">
      <c r="A35" s="236" t="s">
        <v>170</v>
      </c>
      <c r="B35" s="235" t="s">
        <v>171</v>
      </c>
      <c r="C35" s="237"/>
      <c r="D35" s="238" t="s">
        <v>172</v>
      </c>
      <c r="E35" s="238" t="s">
        <v>173</v>
      </c>
      <c r="F35" s="238"/>
      <c r="G35" s="238" t="s">
        <v>174</v>
      </c>
      <c r="H35" s="235" t="s">
        <v>175</v>
      </c>
      <c r="I35" s="250"/>
    </row>
    <row r="36" spans="1:9" ht="15.75" customHeight="1">
      <c r="A36" s="236"/>
      <c r="B36" s="235" t="s">
        <v>176</v>
      </c>
      <c r="C36" s="239"/>
      <c r="D36" s="238" t="s">
        <v>177</v>
      </c>
      <c r="E36" s="238" t="s">
        <v>178</v>
      </c>
      <c r="F36" s="238"/>
      <c r="G36" s="238" t="s">
        <v>179</v>
      </c>
      <c r="H36" s="235" t="s">
        <v>180</v>
      </c>
      <c r="I36" s="249"/>
    </row>
    <row r="37" spans="1:9" ht="15.75" customHeight="1">
      <c r="A37" s="236"/>
      <c r="B37" s="235" t="s">
        <v>181</v>
      </c>
      <c r="C37" s="239"/>
      <c r="D37" s="238" t="s">
        <v>158</v>
      </c>
      <c r="E37" s="238"/>
      <c r="F37" s="238"/>
      <c r="G37" s="238"/>
      <c r="H37" s="235" t="s">
        <v>182</v>
      </c>
      <c r="I37" s="249"/>
    </row>
    <row r="38" spans="1:9" ht="15.75" customHeight="1">
      <c r="A38" s="236"/>
      <c r="B38" s="235" t="s">
        <v>183</v>
      </c>
      <c r="C38" s="239"/>
      <c r="D38" s="238" t="s">
        <v>164</v>
      </c>
      <c r="E38" s="238"/>
      <c r="F38" s="238"/>
      <c r="G38" s="238"/>
      <c r="H38" s="235" t="s">
        <v>184</v>
      </c>
      <c r="I38" s="249"/>
    </row>
    <row r="39" spans="1:9" ht="15.75" customHeight="1">
      <c r="A39" s="236"/>
      <c r="B39" s="235" t="s">
        <v>185</v>
      </c>
      <c r="C39" s="239"/>
      <c r="D39" s="238" t="s">
        <v>170</v>
      </c>
      <c r="E39" s="238"/>
      <c r="F39" s="238"/>
      <c r="G39" s="238"/>
      <c r="H39" s="235" t="s">
        <v>186</v>
      </c>
      <c r="I39" s="249"/>
    </row>
    <row r="40" spans="1:9" ht="15.75" customHeight="1">
      <c r="A40" s="243" t="s">
        <v>187</v>
      </c>
      <c r="B40" s="244" t="s">
        <v>188</v>
      </c>
      <c r="C40" s="245">
        <v>263.29</v>
      </c>
      <c r="D40" s="246" t="s">
        <v>187</v>
      </c>
      <c r="E40" s="246"/>
      <c r="F40" s="246"/>
      <c r="G40" s="246"/>
      <c r="H40" s="244" t="s">
        <v>189</v>
      </c>
      <c r="I40" s="251">
        <v>263.29</v>
      </c>
    </row>
    <row r="41" ht="14.25">
      <c r="A41" s="172" t="s">
        <v>190</v>
      </c>
    </row>
    <row r="42" ht="14.25">
      <c r="A42" s="200" t="s">
        <v>191</v>
      </c>
    </row>
    <row r="43" ht="14.25">
      <c r="A43" s="44" t="s">
        <v>192</v>
      </c>
    </row>
  </sheetData>
  <sheetProtection/>
  <mergeCells count="16">
    <mergeCell ref="A1:I1"/>
    <mergeCell ref="H2:I2"/>
    <mergeCell ref="A3:C3"/>
    <mergeCell ref="A4:C4"/>
    <mergeCell ref="D4:I4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</mergeCells>
  <printOptions horizontalCentered="1"/>
  <pageMargins left="0.39" right="0.28" top="0.79" bottom="0.98" header="0.51" footer="0.51"/>
  <pageSetup horizontalDpi="300" verticalDpi="300" orientation="portrait" paperSize="9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160" zoomScaleSheetLayoutView="160" workbookViewId="0" topLeftCell="E1">
      <selection activeCell="J21" sqref="J21:K21"/>
    </sheetView>
  </sheetViews>
  <sheetFormatPr defaultColWidth="9.00390625" defaultRowHeight="14.25"/>
  <cols>
    <col min="1" max="3" width="4.625" style="209" customWidth="1"/>
    <col min="4" max="4" width="24.375" style="210" customWidth="1"/>
    <col min="5" max="11" width="13.625" style="176" customWidth="1"/>
    <col min="12" max="16384" width="9.00390625" style="176" customWidth="1"/>
  </cols>
  <sheetData>
    <row r="1" ht="14.25">
      <c r="A1" s="211"/>
    </row>
    <row r="2" spans="1:11" s="173" customFormat="1" ht="27" customHeight="1">
      <c r="A2" s="212" t="s">
        <v>193</v>
      </c>
      <c r="B2" s="212"/>
      <c r="C2" s="212"/>
      <c r="D2" s="213"/>
      <c r="E2" s="178"/>
      <c r="F2" s="178"/>
      <c r="G2" s="178"/>
      <c r="H2" s="178"/>
      <c r="I2" s="178"/>
      <c r="J2" s="178"/>
      <c r="K2" s="178"/>
    </row>
    <row r="3" spans="1:11" ht="15.75" customHeight="1">
      <c r="A3" s="214"/>
      <c r="B3" s="214"/>
      <c r="C3" s="214"/>
      <c r="D3" s="215"/>
      <c r="E3" s="179"/>
      <c r="F3" s="179"/>
      <c r="G3" s="179"/>
      <c r="H3" s="179"/>
      <c r="I3" s="179"/>
      <c r="J3" s="179"/>
      <c r="K3" s="202" t="s">
        <v>194</v>
      </c>
    </row>
    <row r="4" spans="1:11" ht="15.75" customHeight="1">
      <c r="A4" s="216" t="s">
        <v>15</v>
      </c>
      <c r="B4" s="214"/>
      <c r="C4" s="214"/>
      <c r="D4" s="215"/>
      <c r="E4" s="179"/>
      <c r="F4" s="179"/>
      <c r="G4" s="179"/>
      <c r="H4" s="179"/>
      <c r="I4" s="179"/>
      <c r="J4" s="179"/>
      <c r="K4" s="202" t="s">
        <v>195</v>
      </c>
    </row>
    <row r="5" spans="1:11" ht="18.75" customHeight="1">
      <c r="A5" s="217" t="s">
        <v>19</v>
      </c>
      <c r="B5" s="217"/>
      <c r="C5" s="217"/>
      <c r="D5" s="218"/>
      <c r="E5" s="259" t="s">
        <v>144</v>
      </c>
      <c r="F5" s="260" t="s">
        <v>196</v>
      </c>
      <c r="G5" s="259" t="s">
        <v>197</v>
      </c>
      <c r="H5" s="261" t="s">
        <v>198</v>
      </c>
      <c r="I5" s="261" t="s">
        <v>199</v>
      </c>
      <c r="J5" s="260" t="s">
        <v>200</v>
      </c>
      <c r="K5" s="262" t="s">
        <v>201</v>
      </c>
    </row>
    <row r="6" spans="1:11" s="174" customFormat="1" ht="40.5" customHeight="1">
      <c r="A6" s="220" t="s">
        <v>202</v>
      </c>
      <c r="B6" s="220"/>
      <c r="C6" s="220"/>
      <c r="D6" s="186" t="s">
        <v>203</v>
      </c>
      <c r="E6" s="204"/>
      <c r="F6" s="188"/>
      <c r="G6" s="204"/>
      <c r="H6" s="221"/>
      <c r="I6" s="221"/>
      <c r="J6" s="188"/>
      <c r="K6" s="187"/>
    </row>
    <row r="7" spans="1:11" ht="24" customHeight="1">
      <c r="A7" s="263" t="s">
        <v>204</v>
      </c>
      <c r="B7" s="263" t="s">
        <v>205</v>
      </c>
      <c r="C7" s="263" t="s">
        <v>206</v>
      </c>
      <c r="D7" s="264" t="s">
        <v>24</v>
      </c>
      <c r="E7" s="264" t="s">
        <v>26</v>
      </c>
      <c r="F7" s="264" t="s">
        <v>32</v>
      </c>
      <c r="G7" s="264" t="s">
        <v>38</v>
      </c>
      <c r="H7" s="264" t="s">
        <v>44</v>
      </c>
      <c r="I7" s="264" t="s">
        <v>50</v>
      </c>
      <c r="J7" s="264" t="s">
        <v>56</v>
      </c>
      <c r="K7" s="264" t="s">
        <v>62</v>
      </c>
    </row>
    <row r="8" spans="1:11" ht="24" customHeight="1">
      <c r="A8" s="190"/>
      <c r="B8" s="190"/>
      <c r="C8" s="190"/>
      <c r="D8" s="264" t="s">
        <v>207</v>
      </c>
      <c r="E8" s="192">
        <v>263.29</v>
      </c>
      <c r="F8" s="192">
        <v>263.29</v>
      </c>
      <c r="G8" s="192"/>
      <c r="H8" s="192"/>
      <c r="I8" s="192"/>
      <c r="J8" s="192"/>
      <c r="K8" s="192"/>
    </row>
    <row r="9" spans="1:11" s="176" customFormat="1" ht="24" customHeight="1">
      <c r="A9" s="193">
        <v>2010501</v>
      </c>
      <c r="B9" s="194"/>
      <c r="C9" s="195"/>
      <c r="D9" s="140" t="s">
        <v>208</v>
      </c>
      <c r="E9" s="192">
        <v>126</v>
      </c>
      <c r="F9" s="192">
        <v>126</v>
      </c>
      <c r="G9" s="192"/>
      <c r="H9" s="192"/>
      <c r="I9" s="192"/>
      <c r="J9" s="192"/>
      <c r="K9" s="192"/>
    </row>
    <row r="10" spans="1:11" s="176" customFormat="1" ht="24" customHeight="1">
      <c r="A10" s="196" t="s">
        <v>209</v>
      </c>
      <c r="B10" s="197"/>
      <c r="C10" s="198"/>
      <c r="D10" s="140" t="s">
        <v>210</v>
      </c>
      <c r="E10" s="192">
        <v>11.04</v>
      </c>
      <c r="F10" s="192">
        <v>11.04</v>
      </c>
      <c r="G10" s="192"/>
      <c r="H10" s="192"/>
      <c r="I10" s="192"/>
      <c r="J10" s="192"/>
      <c r="K10" s="192"/>
    </row>
    <row r="11" spans="1:11" s="176" customFormat="1" ht="24" customHeight="1">
      <c r="A11" s="193">
        <v>2010505</v>
      </c>
      <c r="B11" s="194"/>
      <c r="C11" s="195"/>
      <c r="D11" s="140" t="s">
        <v>211</v>
      </c>
      <c r="E11" s="192">
        <v>11.04</v>
      </c>
      <c r="F11" s="192">
        <v>11.04</v>
      </c>
      <c r="G11" s="192"/>
      <c r="H11" s="192"/>
      <c r="I11" s="192"/>
      <c r="J11" s="192"/>
      <c r="K11" s="192"/>
    </row>
    <row r="12" spans="1:11" s="176" customFormat="1" ht="24" customHeight="1">
      <c r="A12" s="196" t="s">
        <v>212</v>
      </c>
      <c r="B12" s="197"/>
      <c r="C12" s="198"/>
      <c r="D12" s="140" t="s">
        <v>213</v>
      </c>
      <c r="E12" s="192">
        <v>18.8</v>
      </c>
      <c r="F12" s="192">
        <v>18.8</v>
      </c>
      <c r="G12" s="192"/>
      <c r="H12" s="192"/>
      <c r="I12" s="192"/>
      <c r="J12" s="192"/>
      <c r="K12" s="192"/>
    </row>
    <row r="13" spans="1:11" s="176" customFormat="1" ht="24" customHeight="1">
      <c r="A13" s="193">
        <v>2010550</v>
      </c>
      <c r="B13" s="194"/>
      <c r="C13" s="195"/>
      <c r="D13" s="140" t="s">
        <v>214</v>
      </c>
      <c r="E13" s="192">
        <v>3.63</v>
      </c>
      <c r="F13" s="192">
        <v>3.63</v>
      </c>
      <c r="G13" s="192"/>
      <c r="H13" s="192"/>
      <c r="I13" s="192"/>
      <c r="J13" s="192"/>
      <c r="K13" s="192"/>
    </row>
    <row r="14" spans="1:11" s="176" customFormat="1" ht="24" customHeight="1">
      <c r="A14" s="196" t="s">
        <v>215</v>
      </c>
      <c r="B14" s="197"/>
      <c r="C14" s="198"/>
      <c r="D14" s="140" t="s">
        <v>216</v>
      </c>
      <c r="E14" s="192">
        <v>59.05</v>
      </c>
      <c r="F14" s="192">
        <v>59.05</v>
      </c>
      <c r="G14" s="192"/>
      <c r="H14" s="192"/>
      <c r="I14" s="192"/>
      <c r="J14" s="192"/>
      <c r="K14" s="192"/>
    </row>
    <row r="15" spans="1:11" s="176" customFormat="1" ht="24" customHeight="1">
      <c r="A15" s="193">
        <v>2080501</v>
      </c>
      <c r="B15" s="194"/>
      <c r="C15" s="195"/>
      <c r="D15" s="140" t="s">
        <v>217</v>
      </c>
      <c r="E15" s="192">
        <v>28.06</v>
      </c>
      <c r="F15" s="192">
        <v>28.06</v>
      </c>
      <c r="G15" s="192"/>
      <c r="H15" s="192"/>
      <c r="I15" s="192"/>
      <c r="J15" s="192"/>
      <c r="K15" s="192"/>
    </row>
    <row r="16" spans="1:11" s="176" customFormat="1" ht="24" customHeight="1">
      <c r="A16" s="196" t="s">
        <v>218</v>
      </c>
      <c r="B16" s="197"/>
      <c r="C16" s="198"/>
      <c r="D16" s="140" t="s">
        <v>219</v>
      </c>
      <c r="E16" s="192">
        <v>0.03</v>
      </c>
      <c r="F16" s="192">
        <v>0.03</v>
      </c>
      <c r="G16" s="192"/>
      <c r="H16" s="192"/>
      <c r="I16" s="192"/>
      <c r="J16" s="192"/>
      <c r="K16" s="192"/>
    </row>
    <row r="17" spans="1:11" s="176" customFormat="1" ht="24" customHeight="1">
      <c r="A17" s="196" t="s">
        <v>220</v>
      </c>
      <c r="B17" s="197"/>
      <c r="C17" s="198"/>
      <c r="D17" s="140" t="s">
        <v>221</v>
      </c>
      <c r="E17" s="192">
        <v>4.28</v>
      </c>
      <c r="F17" s="192">
        <v>4.28</v>
      </c>
      <c r="G17" s="192"/>
      <c r="H17" s="192"/>
      <c r="I17" s="192"/>
      <c r="J17" s="192"/>
      <c r="K17" s="192"/>
    </row>
    <row r="18" spans="1:11" s="176" customFormat="1" ht="24" customHeight="1">
      <c r="A18" s="196" t="s">
        <v>222</v>
      </c>
      <c r="B18" s="197"/>
      <c r="C18" s="198"/>
      <c r="D18" s="140" t="s">
        <v>223</v>
      </c>
      <c r="E18" s="192">
        <v>0.92</v>
      </c>
      <c r="F18" s="192">
        <v>0.92</v>
      </c>
      <c r="G18" s="192"/>
      <c r="H18" s="192"/>
      <c r="I18" s="192"/>
      <c r="J18" s="192"/>
      <c r="K18" s="192"/>
    </row>
    <row r="19" spans="1:11" ht="24" customHeight="1">
      <c r="A19" s="196" t="s">
        <v>224</v>
      </c>
      <c r="B19" s="197"/>
      <c r="C19" s="198"/>
      <c r="D19" s="140" t="s">
        <v>225</v>
      </c>
      <c r="E19" s="192">
        <v>0.44</v>
      </c>
      <c r="F19" s="192">
        <v>0.44</v>
      </c>
      <c r="G19" s="192"/>
      <c r="H19" s="192"/>
      <c r="I19" s="192"/>
      <c r="J19" s="192"/>
      <c r="K19" s="192"/>
    </row>
    <row r="20" spans="1:11" ht="17.25" customHeight="1">
      <c r="A20" s="222" t="s">
        <v>226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</row>
    <row r="21" spans="1:11" s="208" customFormat="1" ht="17.25" customHeight="1">
      <c r="A21" s="222" t="s">
        <v>227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</row>
    <row r="22" spans="1:11" ht="17.25" customHeight="1">
      <c r="A22" s="222" t="s">
        <v>228</v>
      </c>
      <c r="B22" s="222"/>
      <c r="C22" s="222"/>
      <c r="D22" s="222"/>
      <c r="E22" s="222"/>
      <c r="F22" s="223"/>
      <c r="G22" s="223"/>
      <c r="H22" s="223"/>
      <c r="I22" s="223"/>
      <c r="J22" s="223"/>
      <c r="K22" s="223"/>
    </row>
    <row r="23" spans="1:11" ht="17.25" customHeight="1">
      <c r="A23" s="224" t="s">
        <v>229</v>
      </c>
      <c r="B23" s="224"/>
      <c r="C23" s="224"/>
      <c r="D23" s="224"/>
      <c r="E23" s="224"/>
      <c r="F23" s="223"/>
      <c r="G23" s="223"/>
      <c r="H23" s="223"/>
      <c r="I23" s="223"/>
      <c r="J23" s="223"/>
      <c r="K23" s="223"/>
    </row>
    <row r="24" spans="1:11" ht="17.25" customHeight="1">
      <c r="A24" s="225"/>
      <c r="B24" s="225"/>
      <c r="C24" s="225"/>
      <c r="D24" s="223"/>
      <c r="E24" s="226"/>
      <c r="F24" s="226"/>
      <c r="G24" s="226"/>
      <c r="H24" s="226"/>
      <c r="I24" s="226"/>
      <c r="J24" s="226"/>
      <c r="K24" s="226"/>
    </row>
    <row r="25" spans="1:11" ht="17.25" customHeight="1">
      <c r="A25" s="225"/>
      <c r="B25" s="225"/>
      <c r="C25" s="225"/>
      <c r="D25" s="223"/>
      <c r="E25" s="226"/>
      <c r="F25" s="226"/>
      <c r="G25" s="226"/>
      <c r="H25" s="226"/>
      <c r="I25" s="226"/>
      <c r="J25" s="226"/>
      <c r="K25" s="226"/>
    </row>
    <row r="26" spans="1:11" ht="17.25" customHeight="1">
      <c r="A26" s="225"/>
      <c r="B26" s="225"/>
      <c r="C26" s="225"/>
      <c r="D26" s="223"/>
      <c r="E26" s="226"/>
      <c r="F26" s="226"/>
      <c r="G26" s="226"/>
      <c r="H26" s="226"/>
      <c r="I26" s="226"/>
      <c r="J26" s="226"/>
      <c r="K26" s="226"/>
    </row>
    <row r="27" spans="1:11" ht="17.25" customHeight="1">
      <c r="A27" s="225"/>
      <c r="B27" s="225"/>
      <c r="C27" s="225"/>
      <c r="D27" s="223"/>
      <c r="E27" s="226"/>
      <c r="F27" s="226"/>
      <c r="G27" s="226"/>
      <c r="H27" s="226"/>
      <c r="I27" s="226"/>
      <c r="J27" s="226"/>
      <c r="K27" s="226"/>
    </row>
  </sheetData>
  <sheetProtection/>
  <mergeCells count="27">
    <mergeCell ref="A2:K2"/>
    <mergeCell ref="A5:D5"/>
    <mergeCell ref="A6:C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K20"/>
    <mergeCell ref="A22:E22"/>
    <mergeCell ref="A23:E23"/>
    <mergeCell ref="A7:A8"/>
    <mergeCell ref="B7:B8"/>
    <mergeCell ref="C7:C8"/>
    <mergeCell ref="E5:E6"/>
    <mergeCell ref="F5:F6"/>
    <mergeCell ref="G5:G6"/>
    <mergeCell ref="H5:H6"/>
    <mergeCell ref="I5:I6"/>
    <mergeCell ref="J5:J6"/>
    <mergeCell ref="K5:K6"/>
  </mergeCells>
  <printOptions horizontalCentered="1"/>
  <pageMargins left="0.35" right="0.35" top="0.55" bottom="0.51" header="0.51" footer="0.51"/>
  <pageSetup horizontalDpi="600" verticalDpi="600" orientation="landscape" paperSize="9" scale="98"/>
  <headerFooter alignWithMargins="0">
    <oddFooter>&amp;C第2页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3">
      <selection activeCell="F8" sqref="F8:G19"/>
    </sheetView>
  </sheetViews>
  <sheetFormatPr defaultColWidth="9.00390625" defaultRowHeight="14.25"/>
  <cols>
    <col min="1" max="3" width="3.625" style="176" customWidth="1"/>
    <col min="4" max="4" width="26.75390625" style="176" customWidth="1"/>
    <col min="5" max="10" width="15.625" style="176" customWidth="1"/>
    <col min="11" max="11" width="9.00390625" style="176" customWidth="1"/>
    <col min="12" max="12" width="12.625" style="176" customWidth="1"/>
    <col min="13" max="16384" width="9.00390625" style="176" customWidth="1"/>
  </cols>
  <sheetData>
    <row r="1" ht="14.25">
      <c r="A1" s="177"/>
    </row>
    <row r="2" spans="1:10" s="173" customFormat="1" ht="20.25">
      <c r="A2" s="178" t="s">
        <v>230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4.25">
      <c r="A3" s="179"/>
      <c r="B3" s="179"/>
      <c r="C3" s="179"/>
      <c r="D3" s="179"/>
      <c r="E3" s="179"/>
      <c r="F3" s="179"/>
      <c r="G3" s="179"/>
      <c r="H3" s="179"/>
      <c r="I3" s="179"/>
      <c r="J3" s="202" t="s">
        <v>231</v>
      </c>
    </row>
    <row r="4" spans="1:10" ht="14.25">
      <c r="A4" s="50" t="s">
        <v>15</v>
      </c>
      <c r="B4" s="179"/>
      <c r="C4" s="179"/>
      <c r="D4" s="179"/>
      <c r="E4" s="179"/>
      <c r="F4" s="179"/>
      <c r="G4" s="180"/>
      <c r="H4" s="179"/>
      <c r="I4" s="179"/>
      <c r="J4" s="202" t="s">
        <v>195</v>
      </c>
    </row>
    <row r="5" spans="1:10" ht="18.75" customHeight="1">
      <c r="A5" s="181" t="s">
        <v>19</v>
      </c>
      <c r="B5" s="182"/>
      <c r="C5" s="182"/>
      <c r="D5" s="182"/>
      <c r="E5" s="265" t="s">
        <v>146</v>
      </c>
      <c r="F5" s="262" t="s">
        <v>232</v>
      </c>
      <c r="G5" s="260" t="s">
        <v>233</v>
      </c>
      <c r="H5" s="260" t="s">
        <v>234</v>
      </c>
      <c r="I5" s="203" t="s">
        <v>235</v>
      </c>
      <c r="J5" s="259" t="s">
        <v>236</v>
      </c>
    </row>
    <row r="6" spans="1:11" s="174" customFormat="1" ht="39.75" customHeight="1">
      <c r="A6" s="186" t="s">
        <v>237</v>
      </c>
      <c r="B6" s="183"/>
      <c r="C6" s="183"/>
      <c r="D6" s="186" t="s">
        <v>203</v>
      </c>
      <c r="E6" s="183"/>
      <c r="F6" s="187"/>
      <c r="G6" s="188"/>
      <c r="H6" s="188"/>
      <c r="I6" s="204"/>
      <c r="J6" s="204"/>
      <c r="K6" s="205"/>
    </row>
    <row r="7" spans="1:11" s="175" customFormat="1" ht="24" customHeight="1">
      <c r="A7" s="264" t="s">
        <v>204</v>
      </c>
      <c r="B7" s="264" t="s">
        <v>205</v>
      </c>
      <c r="C7" s="264" t="s">
        <v>206</v>
      </c>
      <c r="D7" s="263" t="s">
        <v>24</v>
      </c>
      <c r="E7" s="266" t="s">
        <v>26</v>
      </c>
      <c r="F7" s="266" t="s">
        <v>32</v>
      </c>
      <c r="G7" s="266" t="s">
        <v>38</v>
      </c>
      <c r="H7" s="191" t="s">
        <v>44</v>
      </c>
      <c r="I7" s="191" t="s">
        <v>50</v>
      </c>
      <c r="J7" s="191" t="s">
        <v>56</v>
      </c>
      <c r="K7" s="206"/>
    </row>
    <row r="8" spans="1:11" ht="24" customHeight="1">
      <c r="A8" s="189"/>
      <c r="B8" s="189"/>
      <c r="C8" s="189"/>
      <c r="D8" s="264" t="s">
        <v>207</v>
      </c>
      <c r="E8" s="192">
        <v>263.29</v>
      </c>
      <c r="F8" s="192">
        <v>174.4</v>
      </c>
      <c r="G8" s="192">
        <v>88.89</v>
      </c>
      <c r="H8" s="192"/>
      <c r="I8" s="192"/>
      <c r="J8" s="192"/>
      <c r="K8" s="207"/>
    </row>
    <row r="9" spans="1:11" ht="24" customHeight="1">
      <c r="A9" s="193">
        <v>2010501</v>
      </c>
      <c r="B9" s="194"/>
      <c r="C9" s="195"/>
      <c r="D9" s="140" t="s">
        <v>208</v>
      </c>
      <c r="E9" s="192">
        <v>126</v>
      </c>
      <c r="F9" s="192">
        <v>126</v>
      </c>
      <c r="G9" s="192"/>
      <c r="H9" s="192"/>
      <c r="I9" s="192"/>
      <c r="J9" s="192"/>
      <c r="K9" s="207"/>
    </row>
    <row r="10" spans="1:11" ht="24" customHeight="1">
      <c r="A10" s="196" t="s">
        <v>209</v>
      </c>
      <c r="B10" s="197"/>
      <c r="C10" s="198"/>
      <c r="D10" s="140" t="s">
        <v>210</v>
      </c>
      <c r="E10" s="192">
        <v>11.04</v>
      </c>
      <c r="F10" s="192">
        <v>11.04</v>
      </c>
      <c r="G10" s="192"/>
      <c r="H10" s="192"/>
      <c r="I10" s="192"/>
      <c r="J10" s="192"/>
      <c r="K10" s="207"/>
    </row>
    <row r="11" spans="1:11" ht="24" customHeight="1">
      <c r="A11" s="193">
        <v>2010505</v>
      </c>
      <c r="B11" s="194"/>
      <c r="C11" s="195"/>
      <c r="D11" s="140" t="s">
        <v>211</v>
      </c>
      <c r="E11" s="192">
        <v>11.04</v>
      </c>
      <c r="F11" s="199"/>
      <c r="G11" s="192">
        <v>11.04</v>
      </c>
      <c r="H11" s="192"/>
      <c r="I11" s="192"/>
      <c r="J11" s="192"/>
      <c r="K11" s="207"/>
    </row>
    <row r="12" spans="1:11" ht="24" customHeight="1">
      <c r="A12" s="196" t="s">
        <v>212</v>
      </c>
      <c r="B12" s="197"/>
      <c r="C12" s="198"/>
      <c r="D12" s="140" t="s">
        <v>213</v>
      </c>
      <c r="E12" s="192">
        <v>18.8</v>
      </c>
      <c r="F12" s="199"/>
      <c r="G12" s="192">
        <v>18.8</v>
      </c>
      <c r="H12" s="192"/>
      <c r="I12" s="192"/>
      <c r="J12" s="192"/>
      <c r="K12" s="207"/>
    </row>
    <row r="13" spans="1:11" ht="24" customHeight="1">
      <c r="A13" s="193">
        <v>2010550</v>
      </c>
      <c r="B13" s="194"/>
      <c r="C13" s="195"/>
      <c r="D13" s="140" t="s">
        <v>214</v>
      </c>
      <c r="E13" s="192">
        <v>3.63</v>
      </c>
      <c r="F13" s="192">
        <v>3.63</v>
      </c>
      <c r="G13" s="192"/>
      <c r="H13" s="192"/>
      <c r="I13" s="192"/>
      <c r="J13" s="192"/>
      <c r="K13" s="207"/>
    </row>
    <row r="14" spans="1:11" s="176" customFormat="1" ht="24" customHeight="1">
      <c r="A14" s="196" t="s">
        <v>215</v>
      </c>
      <c r="B14" s="197"/>
      <c r="C14" s="198"/>
      <c r="D14" s="140" t="s">
        <v>216</v>
      </c>
      <c r="E14" s="192">
        <v>59.05</v>
      </c>
      <c r="G14" s="192">
        <v>59.05</v>
      </c>
      <c r="H14" s="192"/>
      <c r="I14" s="192"/>
      <c r="J14" s="192"/>
      <c r="K14" s="207"/>
    </row>
    <row r="15" spans="1:11" s="176" customFormat="1" ht="24" customHeight="1">
      <c r="A15" s="193">
        <v>2080501</v>
      </c>
      <c r="B15" s="194"/>
      <c r="C15" s="195"/>
      <c r="D15" s="140" t="s">
        <v>217</v>
      </c>
      <c r="E15" s="192">
        <v>28.06</v>
      </c>
      <c r="F15" s="192">
        <v>28.06</v>
      </c>
      <c r="G15" s="192"/>
      <c r="H15" s="192"/>
      <c r="I15" s="192"/>
      <c r="J15" s="192"/>
      <c r="K15" s="207"/>
    </row>
    <row r="16" spans="1:11" s="176" customFormat="1" ht="24" customHeight="1">
      <c r="A16" s="196" t="s">
        <v>218</v>
      </c>
      <c r="B16" s="197"/>
      <c r="C16" s="198"/>
      <c r="D16" s="140" t="s">
        <v>219</v>
      </c>
      <c r="E16" s="192">
        <v>0.03</v>
      </c>
      <c r="F16" s="192">
        <v>0.03</v>
      </c>
      <c r="G16" s="192"/>
      <c r="H16" s="192"/>
      <c r="I16" s="192"/>
      <c r="J16" s="192"/>
      <c r="K16" s="207"/>
    </row>
    <row r="17" spans="1:11" s="176" customFormat="1" ht="24" customHeight="1">
      <c r="A17" s="196" t="s">
        <v>220</v>
      </c>
      <c r="B17" s="197"/>
      <c r="C17" s="198"/>
      <c r="D17" s="140" t="s">
        <v>221</v>
      </c>
      <c r="E17" s="192">
        <v>4.28</v>
      </c>
      <c r="F17" s="192">
        <v>4.28</v>
      </c>
      <c r="G17" s="192"/>
      <c r="H17" s="192"/>
      <c r="I17" s="192"/>
      <c r="J17" s="192"/>
      <c r="K17" s="207"/>
    </row>
    <row r="18" spans="1:11" s="176" customFormat="1" ht="24" customHeight="1">
      <c r="A18" s="196" t="s">
        <v>222</v>
      </c>
      <c r="B18" s="197"/>
      <c r="C18" s="198"/>
      <c r="D18" s="140" t="s">
        <v>223</v>
      </c>
      <c r="E18" s="192">
        <v>0.92</v>
      </c>
      <c r="F18" s="192">
        <v>0.92</v>
      </c>
      <c r="G18" s="192"/>
      <c r="H18" s="192"/>
      <c r="I18" s="192"/>
      <c r="J18" s="192"/>
      <c r="K18" s="207"/>
    </row>
    <row r="19" spans="1:11" ht="24" customHeight="1">
      <c r="A19" s="196" t="s">
        <v>224</v>
      </c>
      <c r="B19" s="197"/>
      <c r="C19" s="198"/>
      <c r="D19" s="140" t="s">
        <v>225</v>
      </c>
      <c r="E19" s="192">
        <v>0.44</v>
      </c>
      <c r="F19" s="192">
        <v>0.44</v>
      </c>
      <c r="G19" s="192"/>
      <c r="H19" s="192"/>
      <c r="I19" s="192"/>
      <c r="J19" s="192"/>
      <c r="K19" s="207"/>
    </row>
    <row r="20" ht="14.25">
      <c r="A20" s="200" t="s">
        <v>238</v>
      </c>
    </row>
    <row r="21" ht="14.25">
      <c r="A21" s="200" t="s">
        <v>191</v>
      </c>
    </row>
    <row r="22" ht="14.25">
      <c r="A22" s="200" t="s">
        <v>239</v>
      </c>
    </row>
    <row r="23" ht="14.25">
      <c r="A23" s="44" t="s">
        <v>240</v>
      </c>
    </row>
    <row r="24" ht="14.25">
      <c r="A24" s="201"/>
    </row>
  </sheetData>
  <sheetProtection/>
  <mergeCells count="23">
    <mergeCell ref="A2:J2"/>
    <mergeCell ref="A5:D5"/>
    <mergeCell ref="A6:C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7:A8"/>
    <mergeCell ref="B7:B8"/>
    <mergeCell ref="C7:C8"/>
    <mergeCell ref="E5:E6"/>
    <mergeCell ref="F5:F6"/>
    <mergeCell ref="G5:G6"/>
    <mergeCell ref="H5:H6"/>
    <mergeCell ref="I5:I6"/>
    <mergeCell ref="J5:J6"/>
  </mergeCells>
  <printOptions horizontalCentered="1"/>
  <pageMargins left="0.35" right="0.35" top="0.59" bottom="0.59" header="0.51" footer="0.51"/>
  <pageSetup horizontalDpi="600" verticalDpi="600" orientation="landscape" paperSize="9"/>
  <headerFooter alignWithMargins="0">
    <oddFooter>&amp;C第3页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SheetLayoutView="100" workbookViewId="0" topLeftCell="A15">
      <selection activeCell="A3" sqref="A3"/>
    </sheetView>
  </sheetViews>
  <sheetFormatPr defaultColWidth="9.00390625" defaultRowHeight="14.25"/>
  <cols>
    <col min="1" max="1" width="22.125" style="17" bestFit="1" customWidth="1"/>
    <col min="2" max="2" width="4.375" style="17" bestFit="1" customWidth="1"/>
    <col min="3" max="3" width="5.125" style="17" bestFit="1" customWidth="1"/>
    <col min="4" max="4" width="22.125" style="17" bestFit="1" customWidth="1"/>
    <col min="5" max="5" width="4.375" style="17" bestFit="1" customWidth="1"/>
    <col min="6" max="6" width="6.875" style="17" bestFit="1" customWidth="1"/>
    <col min="7" max="7" width="7.00390625" style="17" customWidth="1"/>
    <col min="8" max="8" width="9.875" style="17" customWidth="1"/>
    <col min="9" max="16384" width="9.00390625" style="17" customWidth="1"/>
  </cols>
  <sheetData>
    <row r="1" spans="1:8" ht="18.75">
      <c r="A1" s="157" t="s">
        <v>241</v>
      </c>
      <c r="B1" s="157"/>
      <c r="C1" s="157"/>
      <c r="D1" s="157"/>
      <c r="E1" s="157"/>
      <c r="F1" s="157"/>
      <c r="G1" s="157"/>
      <c r="H1" s="157"/>
    </row>
    <row r="2" spans="1:8" ht="18.75">
      <c r="A2" s="158"/>
      <c r="B2" s="158"/>
      <c r="C2" s="158"/>
      <c r="D2" s="158"/>
      <c r="E2" s="158"/>
      <c r="F2" s="158"/>
      <c r="G2" s="159" t="s">
        <v>242</v>
      </c>
      <c r="H2" s="159"/>
    </row>
    <row r="3" spans="1:8" ht="15" customHeight="1">
      <c r="A3" s="160" t="s">
        <v>15</v>
      </c>
      <c r="B3" s="161"/>
      <c r="C3" s="161"/>
      <c r="D3" s="161"/>
      <c r="E3" s="161"/>
      <c r="F3" s="162"/>
      <c r="G3" s="161"/>
      <c r="H3" s="159" t="s">
        <v>16</v>
      </c>
    </row>
    <row r="4" spans="1:8" ht="15" customHeight="1">
      <c r="A4" s="163" t="s">
        <v>243</v>
      </c>
      <c r="B4" s="163"/>
      <c r="C4" s="163"/>
      <c r="D4" s="163" t="s">
        <v>244</v>
      </c>
      <c r="E4" s="163"/>
      <c r="F4" s="163"/>
      <c r="G4" s="163"/>
      <c r="H4" s="163"/>
    </row>
    <row r="5" spans="1:8" ht="15" customHeight="1">
      <c r="A5" s="164" t="s">
        <v>245</v>
      </c>
      <c r="B5" s="164" t="s">
        <v>20</v>
      </c>
      <c r="C5" s="164" t="s">
        <v>21</v>
      </c>
      <c r="D5" s="164" t="s">
        <v>246</v>
      </c>
      <c r="E5" s="164" t="s">
        <v>20</v>
      </c>
      <c r="F5" s="163" t="s">
        <v>21</v>
      </c>
      <c r="G5" s="163"/>
      <c r="H5" s="163"/>
    </row>
    <row r="6" spans="1:8" ht="30" customHeight="1">
      <c r="A6" s="164"/>
      <c r="B6" s="164"/>
      <c r="C6" s="164"/>
      <c r="D6" s="164"/>
      <c r="E6" s="164"/>
      <c r="F6" s="163" t="s">
        <v>247</v>
      </c>
      <c r="G6" s="164" t="s">
        <v>248</v>
      </c>
      <c r="H6" s="164" t="s">
        <v>249</v>
      </c>
    </row>
    <row r="7" spans="1:8" ht="18" customHeight="1">
      <c r="A7" s="163" t="s">
        <v>250</v>
      </c>
      <c r="B7" s="163"/>
      <c r="C7" s="163">
        <v>1</v>
      </c>
      <c r="D7" s="163" t="s">
        <v>250</v>
      </c>
      <c r="E7" s="163"/>
      <c r="F7" s="163">
        <v>2</v>
      </c>
      <c r="G7" s="163">
        <v>3</v>
      </c>
      <c r="H7" s="163">
        <v>4</v>
      </c>
    </row>
    <row r="8" spans="1:8" ht="18" customHeight="1">
      <c r="A8" s="165" t="s">
        <v>251</v>
      </c>
      <c r="B8" s="163" t="s">
        <v>26</v>
      </c>
      <c r="C8" s="166">
        <v>263.29</v>
      </c>
      <c r="D8" s="165" t="s">
        <v>27</v>
      </c>
      <c r="E8" s="163" t="s">
        <v>181</v>
      </c>
      <c r="F8" s="166">
        <v>229.56</v>
      </c>
      <c r="G8" s="166">
        <v>229.56</v>
      </c>
      <c r="H8" s="167"/>
    </row>
    <row r="9" spans="1:8" ht="18" customHeight="1">
      <c r="A9" s="165" t="s">
        <v>252</v>
      </c>
      <c r="B9" s="163" t="s">
        <v>32</v>
      </c>
      <c r="C9" s="166"/>
      <c r="D9" s="165" t="s">
        <v>33</v>
      </c>
      <c r="E9" s="163" t="s">
        <v>183</v>
      </c>
      <c r="F9" s="167"/>
      <c r="G9" s="167"/>
      <c r="H9" s="167"/>
    </row>
    <row r="10" spans="1:8" ht="18" customHeight="1">
      <c r="A10" s="165"/>
      <c r="B10" s="163" t="s">
        <v>38</v>
      </c>
      <c r="C10" s="167"/>
      <c r="D10" s="165" t="s">
        <v>39</v>
      </c>
      <c r="E10" s="163" t="s">
        <v>185</v>
      </c>
      <c r="F10" s="166"/>
      <c r="G10" s="166"/>
      <c r="H10" s="167"/>
    </row>
    <row r="11" spans="1:8" ht="18" customHeight="1">
      <c r="A11" s="165"/>
      <c r="B11" s="163" t="s">
        <v>44</v>
      </c>
      <c r="C11" s="167"/>
      <c r="D11" s="165" t="s">
        <v>45</v>
      </c>
      <c r="E11" s="163" t="s">
        <v>253</v>
      </c>
      <c r="F11" s="166"/>
      <c r="G11" s="166"/>
      <c r="H11" s="167"/>
    </row>
    <row r="12" spans="1:8" ht="18" customHeight="1">
      <c r="A12" s="165"/>
      <c r="B12" s="163" t="s">
        <v>50</v>
      </c>
      <c r="C12" s="167"/>
      <c r="D12" s="165" t="s">
        <v>51</v>
      </c>
      <c r="E12" s="163" t="s">
        <v>254</v>
      </c>
      <c r="F12" s="166"/>
      <c r="G12" s="166"/>
      <c r="H12" s="166"/>
    </row>
    <row r="13" spans="1:8" ht="18" customHeight="1">
      <c r="A13" s="165"/>
      <c r="B13" s="163" t="s">
        <v>56</v>
      </c>
      <c r="C13" s="167"/>
      <c r="D13" s="165" t="s">
        <v>57</v>
      </c>
      <c r="E13" s="163" t="s">
        <v>188</v>
      </c>
      <c r="F13" s="166"/>
      <c r="G13" s="166"/>
      <c r="H13" s="167"/>
    </row>
    <row r="14" spans="1:8" ht="18" customHeight="1">
      <c r="A14" s="165"/>
      <c r="B14" s="163" t="s">
        <v>62</v>
      </c>
      <c r="C14" s="167"/>
      <c r="D14" s="165" t="s">
        <v>63</v>
      </c>
      <c r="E14" s="163" t="s">
        <v>28</v>
      </c>
      <c r="F14" s="166"/>
      <c r="G14" s="166"/>
      <c r="H14" s="166"/>
    </row>
    <row r="15" spans="1:8" ht="18" customHeight="1">
      <c r="A15" s="165"/>
      <c r="B15" s="163" t="s">
        <v>67</v>
      </c>
      <c r="C15" s="167"/>
      <c r="D15" s="165" t="s">
        <v>68</v>
      </c>
      <c r="E15" s="163" t="s">
        <v>34</v>
      </c>
      <c r="F15" s="166">
        <v>28.09</v>
      </c>
      <c r="G15" s="166">
        <v>28.09</v>
      </c>
      <c r="H15" s="166"/>
    </row>
    <row r="16" spans="1:8" ht="18" customHeight="1">
      <c r="A16" s="165"/>
      <c r="B16" s="163" t="s">
        <v>72</v>
      </c>
      <c r="C16" s="167"/>
      <c r="D16" s="168" t="s">
        <v>73</v>
      </c>
      <c r="E16" s="163" t="s">
        <v>40</v>
      </c>
      <c r="F16" s="166">
        <v>5.2</v>
      </c>
      <c r="G16" s="166">
        <v>5.2</v>
      </c>
      <c r="H16" s="167"/>
    </row>
    <row r="17" spans="1:8" ht="18" customHeight="1">
      <c r="A17" s="165"/>
      <c r="B17" s="163" t="s">
        <v>77</v>
      </c>
      <c r="C17" s="167"/>
      <c r="D17" s="165" t="s">
        <v>78</v>
      </c>
      <c r="E17" s="163" t="s">
        <v>46</v>
      </c>
      <c r="F17" s="166"/>
      <c r="G17" s="166"/>
      <c r="H17" s="167"/>
    </row>
    <row r="18" spans="1:8" ht="18" customHeight="1">
      <c r="A18" s="165"/>
      <c r="B18" s="163" t="s">
        <v>81</v>
      </c>
      <c r="C18" s="167"/>
      <c r="D18" s="165" t="s">
        <v>82</v>
      </c>
      <c r="E18" s="163" t="s">
        <v>52</v>
      </c>
      <c r="F18" s="166"/>
      <c r="G18" s="166"/>
      <c r="H18" s="166"/>
    </row>
    <row r="19" spans="1:8" ht="18" customHeight="1">
      <c r="A19" s="165"/>
      <c r="B19" s="163" t="s">
        <v>86</v>
      </c>
      <c r="C19" s="167"/>
      <c r="D19" s="165" t="s">
        <v>87</v>
      </c>
      <c r="E19" s="163" t="s">
        <v>58</v>
      </c>
      <c r="F19" s="166"/>
      <c r="G19" s="166"/>
      <c r="H19" s="166"/>
    </row>
    <row r="20" spans="1:8" ht="18" customHeight="1">
      <c r="A20" s="165"/>
      <c r="B20" s="163" t="s">
        <v>91</v>
      </c>
      <c r="C20" s="167"/>
      <c r="D20" s="165" t="s">
        <v>92</v>
      </c>
      <c r="E20" s="163" t="s">
        <v>64</v>
      </c>
      <c r="F20" s="166"/>
      <c r="G20" s="166"/>
      <c r="H20" s="167"/>
    </row>
    <row r="21" spans="1:8" ht="18" customHeight="1">
      <c r="A21" s="165"/>
      <c r="B21" s="163" t="s">
        <v>96</v>
      </c>
      <c r="C21" s="167"/>
      <c r="D21" s="165" t="s">
        <v>97</v>
      </c>
      <c r="E21" s="163" t="s">
        <v>69</v>
      </c>
      <c r="F21" s="166"/>
      <c r="G21" s="166"/>
      <c r="H21" s="166"/>
    </row>
    <row r="22" spans="1:8" ht="18" customHeight="1">
      <c r="A22" s="165"/>
      <c r="B22" s="163" t="s">
        <v>101</v>
      </c>
      <c r="C22" s="167"/>
      <c r="D22" s="165" t="s">
        <v>102</v>
      </c>
      <c r="E22" s="163" t="s">
        <v>74</v>
      </c>
      <c r="F22" s="166"/>
      <c r="G22" s="166"/>
      <c r="H22" s="167"/>
    </row>
    <row r="23" spans="1:8" ht="18" customHeight="1">
      <c r="A23" s="165"/>
      <c r="B23" s="163" t="s">
        <v>106</v>
      </c>
      <c r="C23" s="167"/>
      <c r="D23" s="165" t="s">
        <v>107</v>
      </c>
      <c r="E23" s="163" t="s">
        <v>79</v>
      </c>
      <c r="F23" s="166"/>
      <c r="G23" s="166"/>
      <c r="H23" s="167"/>
    </row>
    <row r="24" spans="1:8" ht="18" customHeight="1">
      <c r="A24" s="165"/>
      <c r="B24" s="163" t="s">
        <v>111</v>
      </c>
      <c r="C24" s="167"/>
      <c r="D24" s="165" t="s">
        <v>112</v>
      </c>
      <c r="E24" s="163" t="s">
        <v>83</v>
      </c>
      <c r="F24" s="167"/>
      <c r="G24" s="167"/>
      <c r="H24" s="167"/>
    </row>
    <row r="25" spans="1:8" ht="18" customHeight="1">
      <c r="A25" s="165"/>
      <c r="B25" s="163" t="s">
        <v>116</v>
      </c>
      <c r="C25" s="167"/>
      <c r="D25" s="165" t="s">
        <v>117</v>
      </c>
      <c r="E25" s="163" t="s">
        <v>88</v>
      </c>
      <c r="F25" s="166"/>
      <c r="G25" s="166"/>
      <c r="H25" s="167"/>
    </row>
    <row r="26" spans="1:8" ht="18" customHeight="1">
      <c r="A26" s="165"/>
      <c r="B26" s="163" t="s">
        <v>121</v>
      </c>
      <c r="C26" s="167"/>
      <c r="D26" s="165" t="s">
        <v>122</v>
      </c>
      <c r="E26" s="163" t="s">
        <v>93</v>
      </c>
      <c r="F26" s="166">
        <v>0.44</v>
      </c>
      <c r="G26" s="166">
        <v>0.44</v>
      </c>
      <c r="H26" s="167"/>
    </row>
    <row r="27" spans="1:8" ht="18" customHeight="1">
      <c r="A27" s="165"/>
      <c r="B27" s="163" t="s">
        <v>126</v>
      </c>
      <c r="C27" s="167"/>
      <c r="D27" s="165" t="s">
        <v>127</v>
      </c>
      <c r="E27" s="163" t="s">
        <v>98</v>
      </c>
      <c r="F27" s="166"/>
      <c r="G27" s="166"/>
      <c r="H27" s="167"/>
    </row>
    <row r="28" spans="1:8" ht="18" customHeight="1">
      <c r="A28" s="165"/>
      <c r="B28" s="163" t="s">
        <v>131</v>
      </c>
      <c r="C28" s="167"/>
      <c r="D28" s="165" t="s">
        <v>132</v>
      </c>
      <c r="E28" s="163" t="s">
        <v>103</v>
      </c>
      <c r="F28" s="166"/>
      <c r="G28" s="166"/>
      <c r="H28" s="167"/>
    </row>
    <row r="29" spans="1:8" ht="18" customHeight="1">
      <c r="A29" s="165"/>
      <c r="B29" s="163" t="s">
        <v>136</v>
      </c>
      <c r="C29" s="167"/>
      <c r="D29" s="165" t="s">
        <v>137</v>
      </c>
      <c r="E29" s="163" t="s">
        <v>108</v>
      </c>
      <c r="F29" s="166"/>
      <c r="G29" s="166"/>
      <c r="H29" s="166"/>
    </row>
    <row r="30" spans="1:8" ht="18" customHeight="1">
      <c r="A30" s="165"/>
      <c r="B30" s="163" t="s">
        <v>141</v>
      </c>
      <c r="C30" s="167"/>
      <c r="D30" s="165"/>
      <c r="E30" s="163" t="s">
        <v>113</v>
      </c>
      <c r="F30" s="167"/>
      <c r="G30" s="167"/>
      <c r="H30" s="167"/>
    </row>
    <row r="31" spans="1:8" ht="18" customHeight="1">
      <c r="A31" s="169" t="s">
        <v>144</v>
      </c>
      <c r="B31" s="163" t="s">
        <v>145</v>
      </c>
      <c r="C31" s="166">
        <v>263.29</v>
      </c>
      <c r="D31" s="170" t="s">
        <v>146</v>
      </c>
      <c r="E31" s="163" t="s">
        <v>118</v>
      </c>
      <c r="F31" s="170">
        <v>263.29</v>
      </c>
      <c r="G31" s="170">
        <v>263.29</v>
      </c>
      <c r="H31" s="170"/>
    </row>
    <row r="32" spans="1:8" ht="18" customHeight="1">
      <c r="A32" s="165"/>
      <c r="B32" s="163" t="s">
        <v>149</v>
      </c>
      <c r="C32" s="167"/>
      <c r="D32" s="171"/>
      <c r="E32" s="163" t="s">
        <v>123</v>
      </c>
      <c r="F32" s="171"/>
      <c r="G32" s="171"/>
      <c r="H32" s="171"/>
    </row>
    <row r="33" spans="1:8" ht="18" customHeight="1">
      <c r="A33" s="165" t="s">
        <v>255</v>
      </c>
      <c r="B33" s="163" t="s">
        <v>153</v>
      </c>
      <c r="C33" s="166"/>
      <c r="D33" s="171" t="s">
        <v>256</v>
      </c>
      <c r="E33" s="163" t="s">
        <v>128</v>
      </c>
      <c r="F33" s="171"/>
      <c r="G33" s="171"/>
      <c r="H33" s="171"/>
    </row>
    <row r="34" spans="1:8" ht="18" customHeight="1">
      <c r="A34" s="165" t="s">
        <v>251</v>
      </c>
      <c r="B34" s="163" t="s">
        <v>159</v>
      </c>
      <c r="C34" s="166"/>
      <c r="D34" s="171" t="s">
        <v>257</v>
      </c>
      <c r="E34" s="163" t="s">
        <v>133</v>
      </c>
      <c r="F34" s="171"/>
      <c r="G34" s="171"/>
      <c r="H34" s="171"/>
    </row>
    <row r="35" spans="1:8" ht="18" customHeight="1">
      <c r="A35" s="165" t="s">
        <v>252</v>
      </c>
      <c r="B35" s="163" t="s">
        <v>165</v>
      </c>
      <c r="C35" s="166"/>
      <c r="D35" s="171" t="s">
        <v>258</v>
      </c>
      <c r="E35" s="163" t="s">
        <v>138</v>
      </c>
      <c r="F35" s="171"/>
      <c r="G35" s="171"/>
      <c r="H35" s="171"/>
    </row>
    <row r="36" spans="1:8" ht="18" customHeight="1">
      <c r="A36" s="165"/>
      <c r="B36" s="163" t="s">
        <v>171</v>
      </c>
      <c r="C36" s="167"/>
      <c r="D36" s="171"/>
      <c r="E36" s="163" t="s">
        <v>142</v>
      </c>
      <c r="F36" s="171"/>
      <c r="G36" s="171"/>
      <c r="H36" s="171"/>
    </row>
    <row r="37" spans="1:8" ht="18" customHeight="1">
      <c r="A37" s="169" t="s">
        <v>259</v>
      </c>
      <c r="B37" s="163" t="s">
        <v>176</v>
      </c>
      <c r="C37" s="166">
        <v>263.29</v>
      </c>
      <c r="D37" s="170" t="s">
        <v>260</v>
      </c>
      <c r="E37" s="163" t="s">
        <v>30</v>
      </c>
      <c r="F37" s="170">
        <v>263.29</v>
      </c>
      <c r="G37" s="170">
        <v>263.29</v>
      </c>
      <c r="H37" s="170"/>
    </row>
    <row r="38" ht="14.25">
      <c r="A38" s="172" t="s">
        <v>261</v>
      </c>
    </row>
    <row r="39" ht="14.25">
      <c r="A39" s="45" t="s">
        <v>262</v>
      </c>
    </row>
  </sheetData>
  <sheetProtection/>
  <mergeCells count="10">
    <mergeCell ref="A1:H1"/>
    <mergeCell ref="G2:H2"/>
    <mergeCell ref="A4:C4"/>
    <mergeCell ref="D4:H4"/>
    <mergeCell ref="F5:H5"/>
    <mergeCell ref="A5:A6"/>
    <mergeCell ref="B5:B6"/>
    <mergeCell ref="C5:C6"/>
    <mergeCell ref="D5:D6"/>
    <mergeCell ref="E5:E6"/>
  </mergeCells>
  <printOptions horizontalCentered="1"/>
  <pageMargins left="0.35" right="0.35" top="0.59" bottom="0.79" header="0.51" footer="0.51"/>
  <pageSetup fitToHeight="1" fitToWidth="1" horizontalDpi="300" verticalDpi="300" orientation="portrait" paperSize="9"/>
  <headerFooter alignWithMargins="0">
    <oddFooter>&amp;C第4页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workbookViewId="0" topLeftCell="A1">
      <selection activeCell="N10" sqref="N10"/>
    </sheetView>
  </sheetViews>
  <sheetFormatPr defaultColWidth="9.00390625" defaultRowHeight="14.25"/>
  <cols>
    <col min="1" max="1" width="5.50390625" style="45" customWidth="1"/>
    <col min="2" max="3" width="3.50390625" style="45" customWidth="1"/>
    <col min="4" max="4" width="27.00390625" style="45" customWidth="1"/>
    <col min="5" max="7" width="8.625" style="45" customWidth="1"/>
    <col min="8" max="8" width="7.50390625" style="121" customWidth="1"/>
    <col min="9" max="9" width="7.375" style="121" customWidth="1"/>
    <col min="10" max="10" width="6.375" style="121" customWidth="1"/>
    <col min="11" max="11" width="9.625" style="45" customWidth="1"/>
    <col min="12" max="13" width="7.625" style="45" customWidth="1"/>
    <col min="14" max="14" width="7.375" style="45" customWidth="1"/>
    <col min="15" max="17" width="7.625" style="45" customWidth="1"/>
    <col min="18" max="21" width="9.625" style="45" customWidth="1"/>
    <col min="22" max="16384" width="9.00390625" style="45" customWidth="1"/>
  </cols>
  <sheetData>
    <row r="1" spans="1:21" ht="14.25">
      <c r="A1" s="46"/>
      <c r="B1" s="47"/>
      <c r="C1" s="47"/>
      <c r="D1" s="47"/>
      <c r="E1" s="47"/>
      <c r="F1" s="47"/>
      <c r="G1" s="47"/>
      <c r="H1" s="122"/>
      <c r="I1" s="122"/>
      <c r="J1" s="122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ht="22.5" customHeight="1">
      <c r="A2" s="123" t="s">
        <v>263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s="43" customFormat="1" ht="15.75">
      <c r="A3" s="49"/>
      <c r="B3" s="49"/>
      <c r="C3" s="49"/>
      <c r="D3" s="49"/>
      <c r="E3" s="49"/>
      <c r="F3" s="49"/>
      <c r="G3" s="49"/>
      <c r="H3" s="124"/>
      <c r="I3" s="124"/>
      <c r="J3" s="124"/>
      <c r="K3" s="49"/>
      <c r="L3" s="49"/>
      <c r="M3" s="49"/>
      <c r="N3" s="49"/>
      <c r="O3" s="49"/>
      <c r="P3" s="49"/>
      <c r="Q3" s="49"/>
      <c r="R3" s="49"/>
      <c r="S3" s="49"/>
      <c r="T3" s="49"/>
      <c r="U3" s="62" t="s">
        <v>264</v>
      </c>
    </row>
    <row r="4" spans="1:21" s="43" customFormat="1" ht="14.25">
      <c r="A4" s="50" t="s">
        <v>15</v>
      </c>
      <c r="B4" s="49"/>
      <c r="C4" s="49"/>
      <c r="D4" s="49"/>
      <c r="E4" s="49"/>
      <c r="F4" s="49"/>
      <c r="G4" s="49"/>
      <c r="H4" s="124"/>
      <c r="I4" s="124"/>
      <c r="J4" s="124"/>
      <c r="K4" s="49"/>
      <c r="L4" s="49"/>
      <c r="M4" s="49"/>
      <c r="N4" s="49"/>
      <c r="O4" s="49"/>
      <c r="P4" s="49"/>
      <c r="Q4" s="49"/>
      <c r="R4" s="49"/>
      <c r="S4" s="49"/>
      <c r="T4" s="49"/>
      <c r="U4" s="63" t="s">
        <v>195</v>
      </c>
    </row>
    <row r="5" spans="1:21" s="44" customFormat="1" ht="30" customHeight="1">
      <c r="A5" s="55" t="s">
        <v>19</v>
      </c>
      <c r="B5" s="51"/>
      <c r="C5" s="51"/>
      <c r="D5" s="51"/>
      <c r="E5" s="125" t="s">
        <v>265</v>
      </c>
      <c r="F5" s="126"/>
      <c r="G5" s="127"/>
      <c r="H5" s="128" t="s">
        <v>266</v>
      </c>
      <c r="I5" s="145"/>
      <c r="J5" s="145"/>
      <c r="K5" s="146"/>
      <c r="L5" s="147" t="s">
        <v>267</v>
      </c>
      <c r="M5" s="148"/>
      <c r="N5" s="148"/>
      <c r="O5" s="148"/>
      <c r="P5" s="148"/>
      <c r="Q5" s="155"/>
      <c r="R5" s="147" t="s">
        <v>268</v>
      </c>
      <c r="S5" s="148"/>
      <c r="T5" s="148"/>
      <c r="U5" s="155"/>
    </row>
    <row r="6" spans="1:21" s="44" customFormat="1" ht="30" customHeight="1">
      <c r="A6" s="129" t="s">
        <v>202</v>
      </c>
      <c r="B6" s="130"/>
      <c r="C6" s="131"/>
      <c r="D6" s="132" t="s">
        <v>203</v>
      </c>
      <c r="E6" s="51" t="s">
        <v>207</v>
      </c>
      <c r="F6" s="55" t="s">
        <v>257</v>
      </c>
      <c r="G6" s="55" t="s">
        <v>269</v>
      </c>
      <c r="H6" s="55" t="s">
        <v>207</v>
      </c>
      <c r="I6" s="55" t="s">
        <v>270</v>
      </c>
      <c r="J6" s="149" t="s">
        <v>271</v>
      </c>
      <c r="K6" s="150"/>
      <c r="L6" s="51" t="s">
        <v>207</v>
      </c>
      <c r="M6" s="66" t="s">
        <v>270</v>
      </c>
      <c r="N6" s="151"/>
      <c r="O6" s="152"/>
      <c r="P6" s="66" t="s">
        <v>271</v>
      </c>
      <c r="Q6" s="152"/>
      <c r="R6" s="51" t="s">
        <v>207</v>
      </c>
      <c r="S6" s="55" t="s">
        <v>257</v>
      </c>
      <c r="T6" s="64" t="s">
        <v>269</v>
      </c>
      <c r="U6" s="56"/>
    </row>
    <row r="7" spans="1:21" s="44" customFormat="1" ht="62.25" customHeight="1">
      <c r="A7" s="133"/>
      <c r="B7" s="134"/>
      <c r="C7" s="135"/>
      <c r="D7" s="136"/>
      <c r="E7" s="51"/>
      <c r="F7" s="55"/>
      <c r="G7" s="55"/>
      <c r="H7" s="55"/>
      <c r="I7" s="51"/>
      <c r="J7" s="55" t="s">
        <v>247</v>
      </c>
      <c r="K7" s="153" t="s">
        <v>272</v>
      </c>
      <c r="L7" s="51"/>
      <c r="M7" s="153" t="s">
        <v>247</v>
      </c>
      <c r="N7" s="55" t="s">
        <v>273</v>
      </c>
      <c r="O7" s="55" t="s">
        <v>274</v>
      </c>
      <c r="P7" s="55" t="s">
        <v>247</v>
      </c>
      <c r="Q7" s="153" t="s">
        <v>272</v>
      </c>
      <c r="R7" s="51"/>
      <c r="S7" s="55"/>
      <c r="T7" s="55" t="s">
        <v>275</v>
      </c>
      <c r="U7" s="65" t="s">
        <v>276</v>
      </c>
    </row>
    <row r="8" spans="1:21" s="44" customFormat="1" ht="19.5" customHeight="1">
      <c r="A8" s="51" t="s">
        <v>204</v>
      </c>
      <c r="B8" s="51" t="s">
        <v>205</v>
      </c>
      <c r="C8" s="51" t="s">
        <v>206</v>
      </c>
      <c r="D8" s="56" t="s">
        <v>24</v>
      </c>
      <c r="E8" s="51">
        <v>1</v>
      </c>
      <c r="F8" s="51">
        <v>2</v>
      </c>
      <c r="G8" s="51">
        <v>3</v>
      </c>
      <c r="H8" s="51">
        <v>4</v>
      </c>
      <c r="I8" s="51">
        <v>5</v>
      </c>
      <c r="J8" s="51"/>
      <c r="K8" s="51">
        <v>6</v>
      </c>
      <c r="L8" s="51">
        <v>7</v>
      </c>
      <c r="M8" s="51">
        <v>8</v>
      </c>
      <c r="N8" s="51"/>
      <c r="O8" s="51"/>
      <c r="P8" s="51"/>
      <c r="Q8" s="51">
        <v>9</v>
      </c>
      <c r="R8" s="51">
        <v>10</v>
      </c>
      <c r="S8" s="51">
        <v>11</v>
      </c>
      <c r="T8" s="51">
        <v>12</v>
      </c>
      <c r="U8" s="51">
        <v>13</v>
      </c>
    </row>
    <row r="9" spans="1:21" s="44" customFormat="1" ht="24" customHeight="1">
      <c r="A9" s="51"/>
      <c r="B9" s="51"/>
      <c r="C9" s="51"/>
      <c r="D9" s="51" t="s">
        <v>207</v>
      </c>
      <c r="E9" s="137"/>
      <c r="F9" s="137"/>
      <c r="G9" s="137"/>
      <c r="H9" s="138">
        <v>263.29</v>
      </c>
      <c r="I9" s="141">
        <v>174.4</v>
      </c>
      <c r="J9" s="141">
        <v>88.89</v>
      </c>
      <c r="K9" s="138"/>
      <c r="L9" s="138">
        <f>M9+P9</f>
        <v>263.29</v>
      </c>
      <c r="M9" s="141">
        <v>174.4</v>
      </c>
      <c r="N9" s="138">
        <v>144.31</v>
      </c>
      <c r="O9" s="138">
        <v>30.09</v>
      </c>
      <c r="P9" s="141">
        <v>88.89</v>
      </c>
      <c r="Q9" s="156"/>
      <c r="R9" s="156"/>
      <c r="S9" s="156"/>
      <c r="T9" s="156"/>
      <c r="U9" s="156"/>
    </row>
    <row r="10" spans="1:21" s="44" customFormat="1" ht="24" customHeight="1">
      <c r="A10" s="51">
        <v>205</v>
      </c>
      <c r="B10" s="139" t="s">
        <v>277</v>
      </c>
      <c r="C10" s="139" t="s">
        <v>278</v>
      </c>
      <c r="D10" s="140" t="s">
        <v>208</v>
      </c>
      <c r="E10" s="51"/>
      <c r="F10" s="51"/>
      <c r="G10" s="51"/>
      <c r="H10" s="141">
        <v>126</v>
      </c>
      <c r="I10" s="141">
        <v>126</v>
      </c>
      <c r="J10" s="141"/>
      <c r="K10" s="51"/>
      <c r="L10" s="138">
        <f aca="true" t="shared" si="0" ref="L10:L20">M10+P10</f>
        <v>126</v>
      </c>
      <c r="M10" s="141">
        <v>126</v>
      </c>
      <c r="N10" s="51">
        <v>95.91</v>
      </c>
      <c r="O10" s="51">
        <v>30.09</v>
      </c>
      <c r="P10" s="141"/>
      <c r="Q10" s="51"/>
      <c r="R10" s="51"/>
      <c r="S10" s="51"/>
      <c r="T10" s="51"/>
      <c r="U10" s="51"/>
    </row>
    <row r="11" spans="1:21" s="44" customFormat="1" ht="24" customHeight="1">
      <c r="A11" s="51">
        <v>205</v>
      </c>
      <c r="B11" s="139" t="s">
        <v>277</v>
      </c>
      <c r="C11" s="139" t="s">
        <v>279</v>
      </c>
      <c r="D11" s="140" t="s">
        <v>210</v>
      </c>
      <c r="E11" s="51"/>
      <c r="F11" s="51"/>
      <c r="G11" s="51"/>
      <c r="H11" s="141">
        <v>11.04</v>
      </c>
      <c r="I11" s="141">
        <v>11.04</v>
      </c>
      <c r="J11" s="141"/>
      <c r="K11" s="51"/>
      <c r="L11" s="138">
        <f t="shared" si="0"/>
        <v>11.04</v>
      </c>
      <c r="M11" s="141">
        <v>11.04</v>
      </c>
      <c r="N11" s="51">
        <v>11.04</v>
      </c>
      <c r="O11" s="51"/>
      <c r="P11" s="141"/>
      <c r="Q11" s="51"/>
      <c r="R11" s="51"/>
      <c r="S11" s="51"/>
      <c r="T11" s="51"/>
      <c r="U11" s="51"/>
    </row>
    <row r="12" spans="1:21" s="44" customFormat="1" ht="24" customHeight="1">
      <c r="A12" s="51">
        <v>205</v>
      </c>
      <c r="B12" s="139" t="s">
        <v>277</v>
      </c>
      <c r="C12" s="139" t="s">
        <v>277</v>
      </c>
      <c r="D12" s="140" t="s">
        <v>211</v>
      </c>
      <c r="E12" s="51"/>
      <c r="F12" s="51"/>
      <c r="G12" s="51"/>
      <c r="H12" s="141">
        <v>11.04</v>
      </c>
      <c r="I12" s="154"/>
      <c r="J12" s="141">
        <v>11.04</v>
      </c>
      <c r="K12" s="51"/>
      <c r="L12" s="138">
        <f t="shared" si="0"/>
        <v>11.04</v>
      </c>
      <c r="M12" s="154"/>
      <c r="N12" s="51"/>
      <c r="O12" s="51"/>
      <c r="P12" s="141">
        <v>11.04</v>
      </c>
      <c r="Q12" s="51"/>
      <c r="R12" s="51"/>
      <c r="S12" s="51"/>
      <c r="T12" s="51"/>
      <c r="U12" s="51"/>
    </row>
    <row r="13" spans="1:21" s="44" customFormat="1" ht="24" customHeight="1">
      <c r="A13" s="51">
        <v>205</v>
      </c>
      <c r="B13" s="139" t="s">
        <v>277</v>
      </c>
      <c r="C13" s="139" t="s">
        <v>280</v>
      </c>
      <c r="D13" s="140" t="s">
        <v>213</v>
      </c>
      <c r="E13" s="51"/>
      <c r="F13" s="51"/>
      <c r="G13" s="51"/>
      <c r="H13" s="141">
        <v>18.8</v>
      </c>
      <c r="I13" s="154"/>
      <c r="J13" s="141">
        <v>18.8</v>
      </c>
      <c r="K13" s="51"/>
      <c r="L13" s="138">
        <f t="shared" si="0"/>
        <v>18.8</v>
      </c>
      <c r="M13" s="154"/>
      <c r="N13" s="51"/>
      <c r="O13" s="51"/>
      <c r="P13" s="141">
        <v>18.8</v>
      </c>
      <c r="Q13" s="51"/>
      <c r="R13" s="51"/>
      <c r="S13" s="51"/>
      <c r="T13" s="51"/>
      <c r="U13" s="51"/>
    </row>
    <row r="14" spans="1:21" s="44" customFormat="1" ht="24" customHeight="1">
      <c r="A14" s="51">
        <v>205</v>
      </c>
      <c r="B14" s="139" t="s">
        <v>277</v>
      </c>
      <c r="C14" s="139" t="s">
        <v>98</v>
      </c>
      <c r="D14" s="140" t="s">
        <v>214</v>
      </c>
      <c r="E14" s="51"/>
      <c r="F14" s="51"/>
      <c r="G14" s="51"/>
      <c r="H14" s="141">
        <v>3.63</v>
      </c>
      <c r="I14" s="141">
        <v>3.63</v>
      </c>
      <c r="J14" s="141"/>
      <c r="K14" s="51"/>
      <c r="L14" s="138">
        <f t="shared" si="0"/>
        <v>3.63</v>
      </c>
      <c r="M14" s="141">
        <v>3.63</v>
      </c>
      <c r="N14" s="51"/>
      <c r="O14" s="51"/>
      <c r="P14" s="141"/>
      <c r="Q14" s="51"/>
      <c r="R14" s="51"/>
      <c r="S14" s="51"/>
      <c r="T14" s="51"/>
      <c r="U14" s="51"/>
    </row>
    <row r="15" spans="1:21" s="44" customFormat="1" ht="24" customHeight="1">
      <c r="A15" s="51">
        <v>205</v>
      </c>
      <c r="B15" s="139" t="s">
        <v>277</v>
      </c>
      <c r="C15" s="139" t="s">
        <v>281</v>
      </c>
      <c r="D15" s="140" t="s">
        <v>216</v>
      </c>
      <c r="E15" s="51"/>
      <c r="F15" s="51"/>
      <c r="G15" s="51"/>
      <c r="H15" s="141">
        <v>59.05</v>
      </c>
      <c r="I15" s="121"/>
      <c r="J15" s="141">
        <v>59.05</v>
      </c>
      <c r="K15" s="51"/>
      <c r="L15" s="138">
        <f t="shared" si="0"/>
        <v>59.05</v>
      </c>
      <c r="M15" s="121"/>
      <c r="N15" s="51"/>
      <c r="O15" s="51"/>
      <c r="P15" s="141">
        <v>59.05</v>
      </c>
      <c r="Q15" s="51"/>
      <c r="R15" s="51"/>
      <c r="S15" s="51"/>
      <c r="T15" s="51"/>
      <c r="U15" s="51"/>
    </row>
    <row r="16" spans="1:21" s="44" customFormat="1" ht="24" customHeight="1">
      <c r="A16" s="51">
        <v>205</v>
      </c>
      <c r="B16" s="139" t="s">
        <v>280</v>
      </c>
      <c r="C16" s="139" t="s">
        <v>278</v>
      </c>
      <c r="D16" s="140" t="s">
        <v>217</v>
      </c>
      <c r="E16" s="51"/>
      <c r="F16" s="51"/>
      <c r="G16" s="51"/>
      <c r="H16" s="141">
        <v>28.06</v>
      </c>
      <c r="I16" s="141">
        <v>28.06</v>
      </c>
      <c r="J16" s="141"/>
      <c r="K16" s="51"/>
      <c r="L16" s="138">
        <f t="shared" si="0"/>
        <v>28.06</v>
      </c>
      <c r="M16" s="141">
        <v>28.06</v>
      </c>
      <c r="N16" s="51"/>
      <c r="O16" s="51"/>
      <c r="P16" s="51"/>
      <c r="Q16" s="51"/>
      <c r="R16" s="51"/>
      <c r="S16" s="51"/>
      <c r="T16" s="51"/>
      <c r="U16" s="51"/>
    </row>
    <row r="17" spans="1:21" s="44" customFormat="1" ht="24" customHeight="1">
      <c r="A17" s="51">
        <v>205</v>
      </c>
      <c r="B17" s="139" t="s">
        <v>280</v>
      </c>
      <c r="C17" s="139" t="s">
        <v>281</v>
      </c>
      <c r="D17" s="140" t="s">
        <v>219</v>
      </c>
      <c r="E17" s="51"/>
      <c r="F17" s="51"/>
      <c r="G17" s="51"/>
      <c r="H17" s="141">
        <v>0.03</v>
      </c>
      <c r="I17" s="141">
        <v>0.03</v>
      </c>
      <c r="J17" s="141"/>
      <c r="K17" s="51"/>
      <c r="L17" s="138">
        <f t="shared" si="0"/>
        <v>0.03</v>
      </c>
      <c r="M17" s="141">
        <v>0.03</v>
      </c>
      <c r="N17" s="51"/>
      <c r="O17" s="51"/>
      <c r="P17" s="51"/>
      <c r="Q17" s="51"/>
      <c r="R17" s="51"/>
      <c r="S17" s="51"/>
      <c r="T17" s="51"/>
      <c r="U17" s="51"/>
    </row>
    <row r="18" spans="1:21" s="44" customFormat="1" ht="24" customHeight="1">
      <c r="A18" s="51">
        <v>210</v>
      </c>
      <c r="B18" s="139" t="s">
        <v>277</v>
      </c>
      <c r="C18" s="139" t="s">
        <v>278</v>
      </c>
      <c r="D18" s="140" t="s">
        <v>221</v>
      </c>
      <c r="E18" s="51"/>
      <c r="F18" s="51"/>
      <c r="G18" s="51"/>
      <c r="H18" s="141">
        <v>4.28</v>
      </c>
      <c r="I18" s="141">
        <v>4.28</v>
      </c>
      <c r="J18" s="141"/>
      <c r="K18" s="51"/>
      <c r="L18" s="138">
        <f t="shared" si="0"/>
        <v>4.28</v>
      </c>
      <c r="M18" s="141">
        <v>4.28</v>
      </c>
      <c r="N18" s="51"/>
      <c r="O18" s="51"/>
      <c r="P18" s="51"/>
      <c r="Q18" s="51"/>
      <c r="R18" s="51"/>
      <c r="S18" s="51"/>
      <c r="T18" s="51"/>
      <c r="U18" s="51"/>
    </row>
    <row r="19" spans="1:21" s="44" customFormat="1" ht="24" customHeight="1">
      <c r="A19" s="51">
        <v>210</v>
      </c>
      <c r="B19" s="139" t="s">
        <v>277</v>
      </c>
      <c r="C19" s="139" t="s">
        <v>282</v>
      </c>
      <c r="D19" s="140" t="s">
        <v>223</v>
      </c>
      <c r="E19" s="51"/>
      <c r="F19" s="51"/>
      <c r="G19" s="51"/>
      <c r="H19" s="141">
        <v>0.92</v>
      </c>
      <c r="I19" s="141">
        <v>0.92</v>
      </c>
      <c r="J19" s="141"/>
      <c r="K19" s="51"/>
      <c r="L19" s="138">
        <f t="shared" si="0"/>
        <v>0.92</v>
      </c>
      <c r="M19" s="141">
        <v>0.92</v>
      </c>
      <c r="N19" s="51"/>
      <c r="O19" s="51"/>
      <c r="P19" s="51"/>
      <c r="Q19" s="51"/>
      <c r="R19" s="51"/>
      <c r="S19" s="51"/>
      <c r="T19" s="51"/>
      <c r="U19" s="51"/>
    </row>
    <row r="20" spans="1:21" s="44" customFormat="1" ht="24" customHeight="1">
      <c r="A20" s="51">
        <v>221</v>
      </c>
      <c r="B20" s="139" t="s">
        <v>282</v>
      </c>
      <c r="C20" s="139" t="s">
        <v>278</v>
      </c>
      <c r="D20" s="140" t="s">
        <v>225</v>
      </c>
      <c r="E20" s="51"/>
      <c r="F20" s="51"/>
      <c r="G20" s="51"/>
      <c r="H20" s="141">
        <v>0.44</v>
      </c>
      <c r="I20" s="141">
        <v>0.44</v>
      </c>
      <c r="J20" s="141"/>
      <c r="K20" s="51"/>
      <c r="L20" s="138">
        <f t="shared" si="0"/>
        <v>0.44</v>
      </c>
      <c r="M20" s="141">
        <v>0.44</v>
      </c>
      <c r="N20" s="51"/>
      <c r="O20" s="51"/>
      <c r="P20" s="51"/>
      <c r="Q20" s="51"/>
      <c r="R20" s="51"/>
      <c r="S20" s="51"/>
      <c r="T20" s="51"/>
      <c r="U20" s="51"/>
    </row>
    <row r="21" spans="1:21" s="44" customFormat="1" ht="19.5" customHeight="1">
      <c r="A21" s="57" t="s">
        <v>283</v>
      </c>
      <c r="B21" s="57"/>
      <c r="C21" s="57"/>
      <c r="D21" s="57"/>
      <c r="E21" s="57"/>
      <c r="F21" s="57"/>
      <c r="G21" s="57"/>
      <c r="H21" s="142"/>
      <c r="I21" s="142"/>
      <c r="J21" s="142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10" s="44" customFormat="1" ht="19.5" customHeight="1">
      <c r="A22" s="44" t="s">
        <v>284</v>
      </c>
      <c r="H22" s="143"/>
      <c r="I22" s="143"/>
      <c r="J22" s="143"/>
    </row>
    <row r="23" spans="1:10" s="44" customFormat="1" ht="19.5" customHeight="1">
      <c r="A23" s="44" t="s">
        <v>192</v>
      </c>
      <c r="H23" s="143"/>
      <c r="I23" s="143"/>
      <c r="J23" s="143"/>
    </row>
    <row r="24" spans="1:21" ht="19.5" customHeight="1">
      <c r="A24" s="58"/>
      <c r="B24" s="58"/>
      <c r="C24" s="58"/>
      <c r="D24" s="58"/>
      <c r="E24" s="58"/>
      <c r="F24" s="58"/>
      <c r="G24" s="58"/>
      <c r="H24" s="144"/>
      <c r="I24" s="144"/>
      <c r="J24" s="14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1:21" ht="19.5" customHeight="1">
      <c r="A25" s="58"/>
      <c r="B25" s="58"/>
      <c r="C25" s="58"/>
      <c r="D25" s="58"/>
      <c r="E25" s="58"/>
      <c r="F25" s="58"/>
      <c r="G25" s="58"/>
      <c r="H25" s="144"/>
      <c r="I25" s="144"/>
      <c r="J25" s="144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</row>
    <row r="26" spans="1:21" ht="14.25">
      <c r="A26" s="58"/>
      <c r="B26" s="58"/>
      <c r="C26" s="58"/>
      <c r="D26" s="58"/>
      <c r="E26" s="58"/>
      <c r="F26" s="58"/>
      <c r="G26" s="58"/>
      <c r="H26" s="144"/>
      <c r="I26" s="144"/>
      <c r="J26" s="144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7" spans="1:21" ht="14.25">
      <c r="A27" s="58"/>
      <c r="B27" s="58"/>
      <c r="C27" s="58"/>
      <c r="D27" s="58"/>
      <c r="E27" s="58"/>
      <c r="F27" s="58"/>
      <c r="G27" s="58"/>
      <c r="H27" s="144"/>
      <c r="I27" s="144"/>
      <c r="J27" s="144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</row>
    <row r="28" spans="1:21" ht="14.25">
      <c r="A28" s="58"/>
      <c r="B28" s="58"/>
      <c r="C28" s="58"/>
      <c r="D28" s="58"/>
      <c r="E28" s="58"/>
      <c r="F28" s="58"/>
      <c r="G28" s="58"/>
      <c r="H28" s="144"/>
      <c r="I28" s="144"/>
      <c r="J28" s="144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1:21" ht="14.25">
      <c r="A29" s="58"/>
      <c r="B29" s="58"/>
      <c r="C29" s="58"/>
      <c r="D29" s="58"/>
      <c r="E29" s="58"/>
      <c r="F29" s="58"/>
      <c r="G29" s="58"/>
      <c r="H29" s="144"/>
      <c r="I29" s="144"/>
      <c r="J29" s="144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</row>
  </sheetData>
  <sheetProtection/>
  <mergeCells count="23">
    <mergeCell ref="A2:U2"/>
    <mergeCell ref="A5:D5"/>
    <mergeCell ref="H5:K5"/>
    <mergeCell ref="L5:Q5"/>
    <mergeCell ref="R5:U5"/>
    <mergeCell ref="J6:K6"/>
    <mergeCell ref="M6:O6"/>
    <mergeCell ref="P6:Q6"/>
    <mergeCell ref="T6:U6"/>
    <mergeCell ref="A21:U21"/>
    <mergeCell ref="A8:A9"/>
    <mergeCell ref="B8:B9"/>
    <mergeCell ref="C8:C9"/>
    <mergeCell ref="D6:D7"/>
    <mergeCell ref="E6:E7"/>
    <mergeCell ref="F6:F7"/>
    <mergeCell ref="G6:G7"/>
    <mergeCell ref="H6:H7"/>
    <mergeCell ref="I6:I7"/>
    <mergeCell ref="L6:L7"/>
    <mergeCell ref="R6:R7"/>
    <mergeCell ref="S6:S7"/>
    <mergeCell ref="A6:C7"/>
  </mergeCells>
  <printOptions horizontalCentered="1"/>
  <pageMargins left="0.2" right="0.2" top="0.43" bottom="0.47" header="0.35" footer="0.51"/>
  <pageSetup fitToHeight="1" fitToWidth="1" horizontalDpi="600" verticalDpi="600" orientation="landscape" paperSize="9" scale="75"/>
  <headerFooter alignWithMargins="0">
    <oddFooter>&amp;C第5页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35"/>
  <sheetViews>
    <sheetView workbookViewId="0" topLeftCell="A3">
      <pane xSplit="4" ySplit="6" topLeftCell="E9" activePane="bottomRight" state="frozen"/>
      <selection pane="bottomRight" activeCell="P9" sqref="P9:AQ9"/>
    </sheetView>
  </sheetViews>
  <sheetFormatPr defaultColWidth="9.00390625" defaultRowHeight="14.25"/>
  <cols>
    <col min="1" max="1" width="3.625" style="17" customWidth="1"/>
    <col min="2" max="3" width="2.75390625" style="17" customWidth="1"/>
    <col min="4" max="4" width="17.75390625" style="17" customWidth="1"/>
    <col min="5" max="5" width="5.125" style="75" customWidth="1"/>
    <col min="6" max="6" width="4.875" style="75" customWidth="1"/>
    <col min="7" max="7" width="4.75390625" style="75" customWidth="1"/>
    <col min="8" max="8" width="4.875" style="75" customWidth="1"/>
    <col min="9" max="13" width="3.75390625" style="17" customWidth="1"/>
    <col min="14" max="14" width="4.625" style="75" customWidth="1"/>
    <col min="15" max="15" width="5.625" style="75" customWidth="1"/>
    <col min="16" max="16" width="4.875" style="75" customWidth="1"/>
    <col min="17" max="17" width="4.25390625" style="17" customWidth="1"/>
    <col min="18" max="34" width="3.75390625" style="17" customWidth="1"/>
    <col min="35" max="35" width="4.75390625" style="17" customWidth="1"/>
    <col min="36" max="42" width="3.75390625" style="17" customWidth="1"/>
    <col min="43" max="43" width="4.375" style="17" customWidth="1"/>
    <col min="44" max="44" width="3.75390625" style="17" customWidth="1"/>
    <col min="45" max="45" width="5.125" style="17" customWidth="1"/>
    <col min="46" max="96" width="3.75390625" style="17" customWidth="1"/>
    <col min="97" max="16384" width="9.00390625" style="17" customWidth="1"/>
  </cols>
  <sheetData>
    <row r="1" spans="1:96" ht="20.25">
      <c r="A1" s="76" t="s">
        <v>285</v>
      </c>
      <c r="B1" s="76"/>
      <c r="C1" s="76"/>
      <c r="D1" s="76"/>
      <c r="E1" s="77"/>
      <c r="F1" s="77"/>
      <c r="G1" s="77"/>
      <c r="H1" s="77"/>
      <c r="I1" s="76"/>
      <c r="J1" s="76"/>
      <c r="K1" s="76"/>
      <c r="L1" s="76"/>
      <c r="M1" s="76"/>
      <c r="N1" s="77"/>
      <c r="O1" s="77"/>
      <c r="P1" s="77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</row>
    <row r="2" spans="1:96" ht="20.25">
      <c r="A2" s="78"/>
      <c r="B2" s="78"/>
      <c r="C2" s="78"/>
      <c r="D2" s="78"/>
      <c r="E2" s="79"/>
      <c r="F2" s="79"/>
      <c r="G2" s="79"/>
      <c r="H2" s="79"/>
      <c r="I2" s="78"/>
      <c r="J2" s="78"/>
      <c r="K2" s="78"/>
      <c r="L2" s="78"/>
      <c r="M2" s="78"/>
      <c r="N2" s="79"/>
      <c r="O2" s="79"/>
      <c r="P2" s="79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115" t="s">
        <v>286</v>
      </c>
      <c r="CL2" s="115"/>
      <c r="CM2" s="115"/>
      <c r="CN2" s="115"/>
      <c r="CO2" s="115"/>
      <c r="CP2" s="115"/>
      <c r="CQ2" s="115"/>
      <c r="CR2" s="115"/>
    </row>
    <row r="3" spans="1:96" ht="15">
      <c r="A3" s="80" t="s">
        <v>15</v>
      </c>
      <c r="B3" s="80"/>
      <c r="C3" s="80"/>
      <c r="D3" s="81"/>
      <c r="E3" s="82"/>
      <c r="F3" s="83"/>
      <c r="G3" s="83"/>
      <c r="H3" s="83"/>
      <c r="I3" s="106"/>
      <c r="J3" s="106"/>
      <c r="K3" s="106"/>
      <c r="L3" s="106"/>
      <c r="M3" s="106"/>
      <c r="N3" s="83"/>
      <c r="O3" s="83"/>
      <c r="P3" s="83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13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16" t="s">
        <v>16</v>
      </c>
    </row>
    <row r="4" spans="1:96" ht="14.25">
      <c r="A4" s="84" t="s">
        <v>19</v>
      </c>
      <c r="B4" s="85"/>
      <c r="C4" s="85"/>
      <c r="D4" s="85"/>
      <c r="E4" s="86" t="s">
        <v>207</v>
      </c>
      <c r="F4" s="87" t="s">
        <v>287</v>
      </c>
      <c r="G4" s="87"/>
      <c r="H4" s="87"/>
      <c r="I4" s="107"/>
      <c r="J4" s="107"/>
      <c r="K4" s="107"/>
      <c r="L4" s="107"/>
      <c r="M4" s="107"/>
      <c r="N4" s="87"/>
      <c r="O4" s="87" t="s">
        <v>288</v>
      </c>
      <c r="P4" s="8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 t="s">
        <v>289</v>
      </c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 t="s">
        <v>290</v>
      </c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 t="s">
        <v>291</v>
      </c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 t="s">
        <v>292</v>
      </c>
      <c r="CH4" s="107"/>
      <c r="CI4" s="107"/>
      <c r="CJ4" s="107"/>
      <c r="CK4" s="107"/>
      <c r="CL4" s="107" t="s">
        <v>293</v>
      </c>
      <c r="CM4" s="107"/>
      <c r="CN4" s="107"/>
      <c r="CO4" s="85" t="s">
        <v>294</v>
      </c>
      <c r="CP4" s="85"/>
      <c r="CQ4" s="85"/>
      <c r="CR4" s="117"/>
    </row>
    <row r="5" spans="1:96" ht="52.5" customHeight="1">
      <c r="A5" s="88" t="s">
        <v>202</v>
      </c>
      <c r="B5" s="89"/>
      <c r="C5" s="89"/>
      <c r="D5" s="89" t="s">
        <v>203</v>
      </c>
      <c r="E5" s="90"/>
      <c r="F5" s="90" t="s">
        <v>247</v>
      </c>
      <c r="G5" s="90" t="s">
        <v>295</v>
      </c>
      <c r="H5" s="90" t="s">
        <v>296</v>
      </c>
      <c r="I5" s="89" t="s">
        <v>297</v>
      </c>
      <c r="J5" s="89" t="s">
        <v>298</v>
      </c>
      <c r="K5" s="89" t="s">
        <v>299</v>
      </c>
      <c r="L5" s="89" t="s">
        <v>300</v>
      </c>
      <c r="M5" s="89" t="s">
        <v>301</v>
      </c>
      <c r="N5" s="90" t="s">
        <v>302</v>
      </c>
      <c r="O5" s="90" t="s">
        <v>247</v>
      </c>
      <c r="P5" s="90" t="s">
        <v>303</v>
      </c>
      <c r="Q5" s="89" t="s">
        <v>304</v>
      </c>
      <c r="R5" s="89" t="s">
        <v>305</v>
      </c>
      <c r="S5" s="89" t="s">
        <v>306</v>
      </c>
      <c r="T5" s="89" t="s">
        <v>307</v>
      </c>
      <c r="U5" s="89" t="s">
        <v>308</v>
      </c>
      <c r="V5" s="89" t="s">
        <v>309</v>
      </c>
      <c r="W5" s="89" t="s">
        <v>310</v>
      </c>
      <c r="X5" s="89" t="s">
        <v>311</v>
      </c>
      <c r="Y5" s="89" t="s">
        <v>312</v>
      </c>
      <c r="Z5" s="89" t="s">
        <v>313</v>
      </c>
      <c r="AA5" s="89" t="s">
        <v>314</v>
      </c>
      <c r="AB5" s="89" t="s">
        <v>315</v>
      </c>
      <c r="AC5" s="89" t="s">
        <v>316</v>
      </c>
      <c r="AD5" s="89" t="s">
        <v>317</v>
      </c>
      <c r="AE5" s="89" t="s">
        <v>318</v>
      </c>
      <c r="AF5" s="89" t="s">
        <v>319</v>
      </c>
      <c r="AG5" s="89" t="s">
        <v>320</v>
      </c>
      <c r="AH5" s="89" t="s">
        <v>321</v>
      </c>
      <c r="AI5" s="89" t="s">
        <v>322</v>
      </c>
      <c r="AJ5" s="89" t="s">
        <v>323</v>
      </c>
      <c r="AK5" s="89" t="s">
        <v>324</v>
      </c>
      <c r="AL5" s="89" t="s">
        <v>325</v>
      </c>
      <c r="AM5" s="89" t="s">
        <v>326</v>
      </c>
      <c r="AN5" s="89" t="s">
        <v>327</v>
      </c>
      <c r="AO5" s="89" t="s">
        <v>328</v>
      </c>
      <c r="AP5" s="89" t="s">
        <v>329</v>
      </c>
      <c r="AQ5" s="89" t="s">
        <v>247</v>
      </c>
      <c r="AR5" s="89" t="s">
        <v>330</v>
      </c>
      <c r="AS5" s="89" t="s">
        <v>331</v>
      </c>
      <c r="AT5" s="89" t="s">
        <v>332</v>
      </c>
      <c r="AU5" s="89" t="s">
        <v>333</v>
      </c>
      <c r="AV5" s="89" t="s">
        <v>334</v>
      </c>
      <c r="AW5" s="89" t="s">
        <v>335</v>
      </c>
      <c r="AX5" s="89" t="s">
        <v>336</v>
      </c>
      <c r="AY5" s="89" t="s">
        <v>337</v>
      </c>
      <c r="AZ5" s="89" t="s">
        <v>338</v>
      </c>
      <c r="BA5" s="89" t="s">
        <v>339</v>
      </c>
      <c r="BB5" s="89" t="s">
        <v>225</v>
      </c>
      <c r="BC5" s="89" t="s">
        <v>340</v>
      </c>
      <c r="BD5" s="89" t="s">
        <v>341</v>
      </c>
      <c r="BE5" s="89" t="s">
        <v>342</v>
      </c>
      <c r="BF5" s="89" t="s">
        <v>247</v>
      </c>
      <c r="BG5" s="89" t="s">
        <v>343</v>
      </c>
      <c r="BH5" s="89" t="s">
        <v>344</v>
      </c>
      <c r="BI5" s="89" t="s">
        <v>345</v>
      </c>
      <c r="BJ5" s="89" t="s">
        <v>346</v>
      </c>
      <c r="BK5" s="89" t="s">
        <v>347</v>
      </c>
      <c r="BL5" s="89" t="s">
        <v>348</v>
      </c>
      <c r="BM5" s="89" t="s">
        <v>349</v>
      </c>
      <c r="BN5" s="89" t="s">
        <v>350</v>
      </c>
      <c r="BO5" s="89" t="s">
        <v>351</v>
      </c>
      <c r="BP5" s="89" t="s">
        <v>352</v>
      </c>
      <c r="BQ5" s="89" t="s">
        <v>247</v>
      </c>
      <c r="BR5" s="89" t="s">
        <v>343</v>
      </c>
      <c r="BS5" s="89" t="s">
        <v>344</v>
      </c>
      <c r="BT5" s="89" t="s">
        <v>345</v>
      </c>
      <c r="BU5" s="89" t="s">
        <v>346</v>
      </c>
      <c r="BV5" s="89" t="s">
        <v>347</v>
      </c>
      <c r="BW5" s="89" t="s">
        <v>348</v>
      </c>
      <c r="BX5" s="89" t="s">
        <v>349</v>
      </c>
      <c r="BY5" s="89" t="s">
        <v>353</v>
      </c>
      <c r="BZ5" s="89" t="s">
        <v>354</v>
      </c>
      <c r="CA5" s="89" t="s">
        <v>355</v>
      </c>
      <c r="CB5" s="89" t="s">
        <v>356</v>
      </c>
      <c r="CC5" s="89" t="s">
        <v>350</v>
      </c>
      <c r="CD5" s="89" t="s">
        <v>351</v>
      </c>
      <c r="CE5" s="89" t="s">
        <v>357</v>
      </c>
      <c r="CF5" s="89" t="s">
        <v>291</v>
      </c>
      <c r="CG5" s="89" t="s">
        <v>247</v>
      </c>
      <c r="CH5" s="89" t="s">
        <v>358</v>
      </c>
      <c r="CI5" s="89" t="s">
        <v>359</v>
      </c>
      <c r="CJ5" s="89" t="s">
        <v>360</v>
      </c>
      <c r="CK5" s="89" t="s">
        <v>361</v>
      </c>
      <c r="CL5" s="89" t="s">
        <v>247</v>
      </c>
      <c r="CM5" s="89" t="s">
        <v>362</v>
      </c>
      <c r="CN5" s="89" t="s">
        <v>363</v>
      </c>
      <c r="CO5" s="89" t="s">
        <v>247</v>
      </c>
      <c r="CP5" s="89" t="s">
        <v>364</v>
      </c>
      <c r="CQ5" s="89" t="s">
        <v>365</v>
      </c>
      <c r="CR5" s="118" t="s">
        <v>294</v>
      </c>
    </row>
    <row r="6" spans="1:96" ht="52.5" customHeight="1">
      <c r="A6" s="88"/>
      <c r="B6" s="89"/>
      <c r="C6" s="89"/>
      <c r="D6" s="89"/>
      <c r="E6" s="90"/>
      <c r="F6" s="90"/>
      <c r="G6" s="90"/>
      <c r="H6" s="90"/>
      <c r="I6" s="89"/>
      <c r="J6" s="89"/>
      <c r="K6" s="89"/>
      <c r="L6" s="89"/>
      <c r="M6" s="89"/>
      <c r="N6" s="90"/>
      <c r="O6" s="90"/>
      <c r="P6" s="90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118"/>
    </row>
    <row r="7" spans="1:96" ht="21" customHeight="1" hidden="1">
      <c r="A7" s="88"/>
      <c r="B7" s="89"/>
      <c r="C7" s="89"/>
      <c r="D7" s="89"/>
      <c r="E7" s="90"/>
      <c r="F7" s="90"/>
      <c r="G7" s="90"/>
      <c r="H7" s="90"/>
      <c r="I7" s="89"/>
      <c r="J7" s="89"/>
      <c r="K7" s="89"/>
      <c r="L7" s="89"/>
      <c r="M7" s="89"/>
      <c r="N7" s="90"/>
      <c r="O7" s="90"/>
      <c r="P7" s="90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118"/>
    </row>
    <row r="8" spans="1:96" ht="33" customHeight="1">
      <c r="A8" s="88" t="s">
        <v>204</v>
      </c>
      <c r="B8" s="89" t="s">
        <v>205</v>
      </c>
      <c r="C8" s="89" t="s">
        <v>206</v>
      </c>
      <c r="D8" s="89" t="s">
        <v>24</v>
      </c>
      <c r="E8" s="90" t="s">
        <v>26</v>
      </c>
      <c r="F8" s="90" t="s">
        <v>32</v>
      </c>
      <c r="G8" s="90" t="s">
        <v>38</v>
      </c>
      <c r="H8" s="90" t="s">
        <v>44</v>
      </c>
      <c r="I8" s="89" t="s">
        <v>50</v>
      </c>
      <c r="J8" s="89" t="s">
        <v>56</v>
      </c>
      <c r="K8" s="89" t="s">
        <v>62</v>
      </c>
      <c r="L8" s="89" t="s">
        <v>67</v>
      </c>
      <c r="M8" s="89" t="s">
        <v>72</v>
      </c>
      <c r="N8" s="90" t="s">
        <v>77</v>
      </c>
      <c r="O8" s="90" t="s">
        <v>81</v>
      </c>
      <c r="P8" s="90" t="s">
        <v>86</v>
      </c>
      <c r="Q8" s="89" t="s">
        <v>91</v>
      </c>
      <c r="R8" s="89" t="s">
        <v>96</v>
      </c>
      <c r="S8" s="89" t="s">
        <v>101</v>
      </c>
      <c r="T8" s="89" t="s">
        <v>106</v>
      </c>
      <c r="U8" s="89" t="s">
        <v>111</v>
      </c>
      <c r="V8" s="89" t="s">
        <v>116</v>
      </c>
      <c r="W8" s="89" t="s">
        <v>121</v>
      </c>
      <c r="X8" s="89" t="s">
        <v>126</v>
      </c>
      <c r="Y8" s="89" t="s">
        <v>131</v>
      </c>
      <c r="Z8" s="89" t="s">
        <v>136</v>
      </c>
      <c r="AA8" s="89" t="s">
        <v>141</v>
      </c>
      <c r="AB8" s="89" t="s">
        <v>145</v>
      </c>
      <c r="AC8" s="89" t="s">
        <v>149</v>
      </c>
      <c r="AD8" s="89" t="s">
        <v>153</v>
      </c>
      <c r="AE8" s="89" t="s">
        <v>159</v>
      </c>
      <c r="AF8" s="89" t="s">
        <v>165</v>
      </c>
      <c r="AG8" s="89" t="s">
        <v>171</v>
      </c>
      <c r="AH8" s="89" t="s">
        <v>176</v>
      </c>
      <c r="AI8" s="89" t="s">
        <v>181</v>
      </c>
      <c r="AJ8" s="89" t="s">
        <v>183</v>
      </c>
      <c r="AK8" s="89" t="s">
        <v>185</v>
      </c>
      <c r="AL8" s="89" t="s">
        <v>253</v>
      </c>
      <c r="AM8" s="89" t="s">
        <v>254</v>
      </c>
      <c r="AN8" s="89" t="s">
        <v>188</v>
      </c>
      <c r="AO8" s="89" t="s">
        <v>28</v>
      </c>
      <c r="AP8" s="89" t="s">
        <v>34</v>
      </c>
      <c r="AQ8" s="89" t="s">
        <v>40</v>
      </c>
      <c r="AR8" s="89" t="s">
        <v>46</v>
      </c>
      <c r="AS8" s="89" t="s">
        <v>52</v>
      </c>
      <c r="AT8" s="89" t="s">
        <v>58</v>
      </c>
      <c r="AU8" s="89" t="s">
        <v>64</v>
      </c>
      <c r="AV8" s="89" t="s">
        <v>69</v>
      </c>
      <c r="AW8" s="89" t="s">
        <v>74</v>
      </c>
      <c r="AX8" s="89" t="s">
        <v>79</v>
      </c>
      <c r="AY8" s="89" t="s">
        <v>83</v>
      </c>
      <c r="AZ8" s="89" t="s">
        <v>88</v>
      </c>
      <c r="BA8" s="89" t="s">
        <v>93</v>
      </c>
      <c r="BB8" s="89" t="s">
        <v>98</v>
      </c>
      <c r="BC8" s="89" t="s">
        <v>103</v>
      </c>
      <c r="BD8" s="89" t="s">
        <v>108</v>
      </c>
      <c r="BE8" s="89" t="s">
        <v>113</v>
      </c>
      <c r="BF8" s="89" t="s">
        <v>118</v>
      </c>
      <c r="BG8" s="89" t="s">
        <v>123</v>
      </c>
      <c r="BH8" s="89" t="s">
        <v>128</v>
      </c>
      <c r="BI8" s="89" t="s">
        <v>133</v>
      </c>
      <c r="BJ8" s="89" t="s">
        <v>138</v>
      </c>
      <c r="BK8" s="89" t="s">
        <v>142</v>
      </c>
      <c r="BL8" s="89" t="s">
        <v>30</v>
      </c>
      <c r="BM8" s="89" t="s">
        <v>36</v>
      </c>
      <c r="BN8" s="89" t="s">
        <v>42</v>
      </c>
      <c r="BO8" s="89" t="s">
        <v>48</v>
      </c>
      <c r="BP8" s="89" t="s">
        <v>54</v>
      </c>
      <c r="BQ8" s="89" t="s">
        <v>60</v>
      </c>
      <c r="BR8" s="89" t="s">
        <v>66</v>
      </c>
      <c r="BS8" s="89" t="s">
        <v>71</v>
      </c>
      <c r="BT8" s="89" t="s">
        <v>76</v>
      </c>
      <c r="BU8" s="89" t="s">
        <v>80</v>
      </c>
      <c r="BV8" s="89" t="s">
        <v>85</v>
      </c>
      <c r="BW8" s="89" t="s">
        <v>90</v>
      </c>
      <c r="BX8" s="89" t="s">
        <v>95</v>
      </c>
      <c r="BY8" s="89" t="s">
        <v>100</v>
      </c>
      <c r="BZ8" s="89" t="s">
        <v>105</v>
      </c>
      <c r="CA8" s="89" t="s">
        <v>110</v>
      </c>
      <c r="CB8" s="89" t="s">
        <v>115</v>
      </c>
      <c r="CC8" s="89" t="s">
        <v>120</v>
      </c>
      <c r="CD8" s="89" t="s">
        <v>125</v>
      </c>
      <c r="CE8" s="89" t="s">
        <v>130</v>
      </c>
      <c r="CF8" s="89" t="s">
        <v>135</v>
      </c>
      <c r="CG8" s="89" t="s">
        <v>140</v>
      </c>
      <c r="CH8" s="89" t="s">
        <v>143</v>
      </c>
      <c r="CI8" s="89" t="s">
        <v>147</v>
      </c>
      <c r="CJ8" s="89" t="s">
        <v>151</v>
      </c>
      <c r="CK8" s="89" t="s">
        <v>157</v>
      </c>
      <c r="CL8" s="89" t="s">
        <v>163</v>
      </c>
      <c r="CM8" s="89" t="s">
        <v>169</v>
      </c>
      <c r="CN8" s="89" t="s">
        <v>175</v>
      </c>
      <c r="CO8" s="89" t="s">
        <v>180</v>
      </c>
      <c r="CP8" s="89" t="s">
        <v>182</v>
      </c>
      <c r="CQ8" s="89" t="s">
        <v>184</v>
      </c>
      <c r="CR8" s="118" t="s">
        <v>186</v>
      </c>
    </row>
    <row r="9" spans="1:114" s="74" customFormat="1" ht="36" customHeight="1">
      <c r="A9" s="91"/>
      <c r="B9" s="92"/>
      <c r="C9" s="92"/>
      <c r="D9" s="92" t="s">
        <v>207</v>
      </c>
      <c r="E9" s="93">
        <v>263.29</v>
      </c>
      <c r="F9" s="93">
        <v>105.81</v>
      </c>
      <c r="G9" s="93">
        <v>42.42</v>
      </c>
      <c r="H9" s="93">
        <v>41.68</v>
      </c>
      <c r="I9" s="108"/>
      <c r="J9" s="108"/>
      <c r="K9" s="109"/>
      <c r="L9" s="108"/>
      <c r="M9" s="108"/>
      <c r="N9" s="93">
        <v>21.71</v>
      </c>
      <c r="O9" s="93">
        <f>SUM(P9:AP9)</f>
        <v>118.10000000000001</v>
      </c>
      <c r="P9" s="93">
        <v>18.93</v>
      </c>
      <c r="Q9" s="93">
        <v>6.12</v>
      </c>
      <c r="R9" s="93"/>
      <c r="S9" s="93">
        <v>0.17</v>
      </c>
      <c r="T9" s="93">
        <v>0.17</v>
      </c>
      <c r="U9" s="93">
        <v>2.12</v>
      </c>
      <c r="V9" s="93">
        <v>0.7</v>
      </c>
      <c r="W9" s="93"/>
      <c r="X9" s="93"/>
      <c r="Y9" s="93">
        <v>5.27</v>
      </c>
      <c r="Z9" s="93"/>
      <c r="AA9" s="93">
        <v>1.91</v>
      </c>
      <c r="AB9" s="93"/>
      <c r="AC9" s="93">
        <v>0.56</v>
      </c>
      <c r="AD9" s="93"/>
      <c r="AE9" s="93">
        <v>1.19</v>
      </c>
      <c r="AF9" s="93"/>
      <c r="AG9" s="93"/>
      <c r="AH9" s="93"/>
      <c r="AI9" s="93">
        <v>71.12</v>
      </c>
      <c r="AJ9" s="93"/>
      <c r="AK9" s="93"/>
      <c r="AL9" s="93"/>
      <c r="AM9" s="93">
        <v>2.5</v>
      </c>
      <c r="AN9" s="93">
        <v>4.86</v>
      </c>
      <c r="AO9" s="93"/>
      <c r="AP9" s="93">
        <v>2.48</v>
      </c>
      <c r="AQ9" s="93">
        <v>38.5</v>
      </c>
      <c r="AR9" s="93"/>
      <c r="AS9" s="93">
        <v>28.06</v>
      </c>
      <c r="AT9" s="93"/>
      <c r="AU9" s="93"/>
      <c r="AV9" s="93"/>
      <c r="AW9" s="93"/>
      <c r="AX9" s="93">
        <v>5.2</v>
      </c>
      <c r="AY9" s="93"/>
      <c r="AZ9" s="93"/>
      <c r="BA9" s="93"/>
      <c r="BB9" s="93">
        <v>0.44</v>
      </c>
      <c r="BC9" s="93"/>
      <c r="BD9" s="93">
        <v>4.77</v>
      </c>
      <c r="BE9" s="93">
        <v>0.03</v>
      </c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93">
        <v>0.88</v>
      </c>
      <c r="BR9" s="93"/>
      <c r="BS9" s="93">
        <v>0.88</v>
      </c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114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114"/>
      <c r="CR9" s="119"/>
      <c r="CS9" s="105"/>
      <c r="CT9" s="105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</row>
    <row r="10" spans="1:114" s="74" customFormat="1" ht="18" customHeight="1">
      <c r="A10" s="94">
        <v>205</v>
      </c>
      <c r="B10" s="95" t="s">
        <v>277</v>
      </c>
      <c r="C10" s="95" t="s">
        <v>278</v>
      </c>
      <c r="D10" s="96" t="s">
        <v>208</v>
      </c>
      <c r="E10" s="97">
        <v>126</v>
      </c>
      <c r="F10" s="97">
        <v>91.14</v>
      </c>
      <c r="G10" s="97">
        <v>42.42</v>
      </c>
      <c r="H10" s="97">
        <v>41.68</v>
      </c>
      <c r="I10" s="110"/>
      <c r="J10" s="110"/>
      <c r="K10" s="110"/>
      <c r="L10" s="110"/>
      <c r="M10" s="110"/>
      <c r="N10" s="97">
        <v>7.04</v>
      </c>
      <c r="O10" s="97">
        <v>30.09</v>
      </c>
      <c r="P10" s="97">
        <v>14.98</v>
      </c>
      <c r="Q10" s="97"/>
      <c r="R10" s="97"/>
      <c r="S10" s="97">
        <v>0.01</v>
      </c>
      <c r="T10" s="97"/>
      <c r="U10" s="97">
        <v>1.06</v>
      </c>
      <c r="V10" s="97">
        <v>0.7</v>
      </c>
      <c r="W10" s="97"/>
      <c r="X10" s="97"/>
      <c r="Y10" s="97">
        <v>2.42</v>
      </c>
      <c r="Z10" s="97"/>
      <c r="AA10" s="97">
        <v>1.91</v>
      </c>
      <c r="AB10" s="97"/>
      <c r="AC10" s="97">
        <v>0.17</v>
      </c>
      <c r="AD10" s="97"/>
      <c r="AE10" s="97"/>
      <c r="AF10" s="97"/>
      <c r="AG10" s="97"/>
      <c r="AH10" s="97"/>
      <c r="AI10" s="97">
        <v>1.138</v>
      </c>
      <c r="AJ10" s="97"/>
      <c r="AK10" s="97"/>
      <c r="AL10" s="97"/>
      <c r="AM10" s="97">
        <v>2.5</v>
      </c>
      <c r="AN10" s="97">
        <v>4.86</v>
      </c>
      <c r="AO10" s="97"/>
      <c r="AP10" s="97">
        <v>0.34</v>
      </c>
      <c r="AQ10" s="97">
        <v>4.77</v>
      </c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>
        <v>4.77</v>
      </c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104"/>
      <c r="BR10" s="104"/>
      <c r="BS10" s="104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105"/>
      <c r="CT10" s="105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</row>
    <row r="11" spans="1:114" s="74" customFormat="1" ht="18" customHeight="1">
      <c r="A11" s="94">
        <v>205</v>
      </c>
      <c r="B11" s="95" t="s">
        <v>277</v>
      </c>
      <c r="C11" s="95" t="s">
        <v>279</v>
      </c>
      <c r="D11" s="96" t="s">
        <v>210</v>
      </c>
      <c r="E11" s="97">
        <v>11.04</v>
      </c>
      <c r="F11" s="97">
        <v>11.04</v>
      </c>
      <c r="G11" s="97"/>
      <c r="H11" s="97"/>
      <c r="I11" s="110"/>
      <c r="J11" s="110"/>
      <c r="K11" s="110"/>
      <c r="L11" s="110"/>
      <c r="M11" s="110"/>
      <c r="N11" s="97">
        <v>11.04</v>
      </c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105"/>
      <c r="CT11" s="105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</row>
    <row r="12" spans="1:114" s="74" customFormat="1" ht="18" customHeight="1">
      <c r="A12" s="94">
        <v>205</v>
      </c>
      <c r="B12" s="95" t="s">
        <v>277</v>
      </c>
      <c r="C12" s="95" t="s">
        <v>277</v>
      </c>
      <c r="D12" s="96" t="s">
        <v>211</v>
      </c>
      <c r="E12" s="97">
        <v>11.04</v>
      </c>
      <c r="F12" s="97"/>
      <c r="G12" s="97"/>
      <c r="H12" s="97"/>
      <c r="I12" s="110"/>
      <c r="J12" s="110"/>
      <c r="K12" s="110"/>
      <c r="L12" s="110"/>
      <c r="M12" s="110"/>
      <c r="N12" s="97"/>
      <c r="O12" s="97">
        <v>11.04</v>
      </c>
      <c r="P12" s="97">
        <v>2.77</v>
      </c>
      <c r="Q12" s="97">
        <v>6.12</v>
      </c>
      <c r="R12" s="97"/>
      <c r="S12" s="97">
        <v>0.16</v>
      </c>
      <c r="T12" s="97">
        <v>0.17</v>
      </c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105"/>
      <c r="CT12" s="105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</row>
    <row r="13" spans="1:114" s="74" customFormat="1" ht="18" customHeight="1">
      <c r="A13" s="94">
        <v>205</v>
      </c>
      <c r="B13" s="95" t="s">
        <v>277</v>
      </c>
      <c r="C13" s="95" t="s">
        <v>280</v>
      </c>
      <c r="D13" s="96" t="s">
        <v>213</v>
      </c>
      <c r="E13" s="97">
        <v>18.8</v>
      </c>
      <c r="F13" s="97"/>
      <c r="G13" s="97"/>
      <c r="H13" s="97"/>
      <c r="I13" s="110"/>
      <c r="J13" s="110"/>
      <c r="K13" s="110"/>
      <c r="L13" s="110"/>
      <c r="M13" s="110"/>
      <c r="N13" s="97"/>
      <c r="O13" s="97">
        <v>17.92</v>
      </c>
      <c r="P13" s="97">
        <v>1.17</v>
      </c>
      <c r="Q13" s="97"/>
      <c r="R13" s="97"/>
      <c r="S13" s="97"/>
      <c r="T13" s="97"/>
      <c r="U13" s="97">
        <v>1.06</v>
      </c>
      <c r="V13" s="97"/>
      <c r="W13" s="97"/>
      <c r="X13" s="97"/>
      <c r="Y13" s="97">
        <v>2.85</v>
      </c>
      <c r="Z13" s="97"/>
      <c r="AA13" s="97"/>
      <c r="AB13" s="97"/>
      <c r="AC13" s="97">
        <v>0.39</v>
      </c>
      <c r="AD13" s="97"/>
      <c r="AE13" s="97">
        <v>1.19</v>
      </c>
      <c r="AF13" s="97"/>
      <c r="AG13" s="97"/>
      <c r="AH13" s="97"/>
      <c r="AI13" s="97">
        <v>10.94</v>
      </c>
      <c r="AJ13" s="97"/>
      <c r="AK13" s="97"/>
      <c r="AL13" s="97"/>
      <c r="AM13" s="97"/>
      <c r="AN13" s="97"/>
      <c r="AO13" s="97"/>
      <c r="AP13" s="97">
        <v>2.14</v>
      </c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>
        <v>0.88</v>
      </c>
      <c r="BR13" s="97"/>
      <c r="BS13" s="97">
        <v>0.88</v>
      </c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105"/>
      <c r="CT13" s="105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</row>
    <row r="14" spans="1:114" s="74" customFormat="1" ht="18" customHeight="1">
      <c r="A14" s="94">
        <v>205</v>
      </c>
      <c r="B14" s="95" t="s">
        <v>277</v>
      </c>
      <c r="C14" s="95" t="s">
        <v>98</v>
      </c>
      <c r="D14" s="96" t="s">
        <v>214</v>
      </c>
      <c r="E14" s="97">
        <v>3.63</v>
      </c>
      <c r="F14" s="97">
        <v>3.63</v>
      </c>
      <c r="G14" s="97"/>
      <c r="H14" s="97"/>
      <c r="I14" s="110"/>
      <c r="J14" s="110"/>
      <c r="K14" s="110"/>
      <c r="L14" s="110"/>
      <c r="M14" s="110"/>
      <c r="N14" s="97">
        <v>3.63</v>
      </c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105"/>
      <c r="CT14" s="105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</row>
    <row r="15" spans="1:114" s="74" customFormat="1" ht="18" customHeight="1">
      <c r="A15" s="94">
        <v>205</v>
      </c>
      <c r="B15" s="95" t="s">
        <v>277</v>
      </c>
      <c r="C15" s="95" t="s">
        <v>281</v>
      </c>
      <c r="D15" s="96" t="s">
        <v>216</v>
      </c>
      <c r="E15" s="97">
        <v>59.05</v>
      </c>
      <c r="F15" s="97"/>
      <c r="G15" s="97"/>
      <c r="H15" s="97"/>
      <c r="I15" s="110"/>
      <c r="J15" s="110"/>
      <c r="K15" s="110"/>
      <c r="L15" s="110"/>
      <c r="M15" s="110"/>
      <c r="N15" s="97"/>
      <c r="O15" s="97">
        <v>59.05</v>
      </c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>
        <v>59.05</v>
      </c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>
        <v>0.03</v>
      </c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105"/>
      <c r="CT15" s="105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</row>
    <row r="16" spans="1:114" s="74" customFormat="1" ht="18" customHeight="1">
      <c r="A16" s="94">
        <v>205</v>
      </c>
      <c r="B16" s="95" t="s">
        <v>280</v>
      </c>
      <c r="C16" s="95" t="s">
        <v>278</v>
      </c>
      <c r="D16" s="96" t="s">
        <v>217</v>
      </c>
      <c r="E16" s="97">
        <v>28.06</v>
      </c>
      <c r="F16" s="97"/>
      <c r="G16" s="97"/>
      <c r="H16" s="97"/>
      <c r="I16" s="110"/>
      <c r="J16" s="110"/>
      <c r="K16" s="110"/>
      <c r="L16" s="110"/>
      <c r="M16" s="110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>
        <v>28.06</v>
      </c>
      <c r="AR16" s="97"/>
      <c r="AS16" s="97">
        <v>28.06</v>
      </c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105"/>
      <c r="CT16" s="105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</row>
    <row r="17" spans="1:114" s="74" customFormat="1" ht="13.5">
      <c r="A17" s="98">
        <v>205</v>
      </c>
      <c r="B17" s="99" t="s">
        <v>280</v>
      </c>
      <c r="C17" s="99" t="s">
        <v>281</v>
      </c>
      <c r="D17" s="100" t="s">
        <v>219</v>
      </c>
      <c r="E17" s="101">
        <v>0.03</v>
      </c>
      <c r="F17" s="101"/>
      <c r="G17" s="101"/>
      <c r="H17" s="101"/>
      <c r="I17" s="111"/>
      <c r="J17" s="111"/>
      <c r="K17" s="111"/>
      <c r="L17" s="111"/>
      <c r="M17" s="11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>
        <v>0.03</v>
      </c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5"/>
      <c r="CT17" s="105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</row>
    <row r="18" spans="1:114" s="74" customFormat="1" ht="13.5">
      <c r="A18" s="102">
        <v>210</v>
      </c>
      <c r="B18" s="99" t="s">
        <v>277</v>
      </c>
      <c r="C18" s="99" t="s">
        <v>278</v>
      </c>
      <c r="D18" s="100" t="s">
        <v>221</v>
      </c>
      <c r="E18" s="101">
        <v>4.28</v>
      </c>
      <c r="F18" s="101"/>
      <c r="G18" s="101"/>
      <c r="H18" s="101"/>
      <c r="I18" s="111"/>
      <c r="J18" s="111"/>
      <c r="K18" s="111"/>
      <c r="L18" s="111"/>
      <c r="M18" s="11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>
        <v>4.28</v>
      </c>
      <c r="AR18" s="101"/>
      <c r="AS18" s="101"/>
      <c r="AT18" s="101"/>
      <c r="AU18" s="101"/>
      <c r="AV18" s="101"/>
      <c r="AW18" s="101"/>
      <c r="AX18" s="101">
        <v>4.28</v>
      </c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5"/>
      <c r="CT18" s="105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</row>
    <row r="19" spans="1:114" s="74" customFormat="1" ht="13.5">
      <c r="A19" s="103">
        <v>210</v>
      </c>
      <c r="B19" s="99" t="s">
        <v>277</v>
      </c>
      <c r="C19" s="99" t="s">
        <v>282</v>
      </c>
      <c r="D19" s="100" t="s">
        <v>223</v>
      </c>
      <c r="E19" s="101">
        <v>0.92</v>
      </c>
      <c r="F19" s="101"/>
      <c r="G19" s="101"/>
      <c r="H19" s="101"/>
      <c r="I19" s="111"/>
      <c r="J19" s="111"/>
      <c r="K19" s="111"/>
      <c r="L19" s="111"/>
      <c r="M19" s="11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>
        <v>0.92</v>
      </c>
      <c r="AR19" s="101"/>
      <c r="AS19" s="101"/>
      <c r="AT19" s="101"/>
      <c r="AU19" s="101"/>
      <c r="AV19" s="101"/>
      <c r="AW19" s="101"/>
      <c r="AX19" s="101">
        <v>0.92</v>
      </c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5"/>
      <c r="CT19" s="105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</row>
    <row r="20" spans="1:114" s="74" customFormat="1" ht="13.5">
      <c r="A20" s="104">
        <v>221</v>
      </c>
      <c r="B20" s="99" t="s">
        <v>282</v>
      </c>
      <c r="C20" s="99" t="s">
        <v>278</v>
      </c>
      <c r="D20" s="100" t="s">
        <v>225</v>
      </c>
      <c r="E20" s="101">
        <v>0.44</v>
      </c>
      <c r="F20" s="101"/>
      <c r="G20" s="101"/>
      <c r="H20" s="101"/>
      <c r="I20" s="111"/>
      <c r="J20" s="111"/>
      <c r="K20" s="111"/>
      <c r="L20" s="111"/>
      <c r="M20" s="11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>
        <v>0.44</v>
      </c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>
        <v>0.44</v>
      </c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5"/>
      <c r="CT20" s="105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</row>
    <row r="21" spans="5:114" ht="14.25">
      <c r="E21" s="105"/>
      <c r="F21" s="105"/>
      <c r="G21" s="105"/>
      <c r="H21" s="105"/>
      <c r="I21" s="112"/>
      <c r="J21" s="112"/>
      <c r="K21" s="112"/>
      <c r="L21" s="112"/>
      <c r="M21" s="112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</row>
    <row r="22" spans="5:114" ht="14.25">
      <c r="E22" s="105"/>
      <c r="F22" s="105"/>
      <c r="G22" s="105"/>
      <c r="H22" s="105"/>
      <c r="I22" s="112"/>
      <c r="J22" s="112"/>
      <c r="K22" s="112"/>
      <c r="L22" s="112"/>
      <c r="M22" s="112"/>
      <c r="N22" s="105"/>
      <c r="O22" s="105"/>
      <c r="P22" s="105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</row>
    <row r="23" spans="5:114" ht="14.25">
      <c r="E23" s="105"/>
      <c r="F23" s="105"/>
      <c r="G23" s="105"/>
      <c r="H23" s="105"/>
      <c r="I23" s="112"/>
      <c r="J23" s="112"/>
      <c r="K23" s="112"/>
      <c r="L23" s="112"/>
      <c r="M23" s="112"/>
      <c r="N23" s="105"/>
      <c r="O23" s="105"/>
      <c r="P23" s="105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</row>
    <row r="24" spans="5:114" ht="14.25">
      <c r="E24" s="105"/>
      <c r="F24" s="105"/>
      <c r="G24" s="105"/>
      <c r="H24" s="105"/>
      <c r="I24" s="112"/>
      <c r="J24" s="112"/>
      <c r="K24" s="112"/>
      <c r="L24" s="112"/>
      <c r="M24" s="112"/>
      <c r="N24" s="105"/>
      <c r="O24" s="105"/>
      <c r="P24" s="105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</row>
    <row r="25" spans="5:114" ht="14.25">
      <c r="E25" s="105"/>
      <c r="F25" s="105"/>
      <c r="G25" s="105"/>
      <c r="H25" s="105"/>
      <c r="I25" s="112"/>
      <c r="J25" s="112"/>
      <c r="K25" s="112"/>
      <c r="L25" s="112"/>
      <c r="M25" s="112"/>
      <c r="N25" s="105"/>
      <c r="O25" s="105"/>
      <c r="P25" s="105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</row>
    <row r="26" spans="5:114" ht="14.25">
      <c r="E26" s="105"/>
      <c r="F26" s="105"/>
      <c r="G26" s="105"/>
      <c r="H26" s="105"/>
      <c r="I26" s="112"/>
      <c r="J26" s="112"/>
      <c r="K26" s="112"/>
      <c r="L26" s="112"/>
      <c r="M26" s="112"/>
      <c r="N26" s="105"/>
      <c r="O26" s="105"/>
      <c r="P26" s="105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</row>
    <row r="27" spans="5:114" ht="14.25">
      <c r="E27" s="105"/>
      <c r="F27" s="105"/>
      <c r="G27" s="105"/>
      <c r="H27" s="105"/>
      <c r="I27" s="112"/>
      <c r="J27" s="112"/>
      <c r="K27" s="112"/>
      <c r="L27" s="112"/>
      <c r="M27" s="112"/>
      <c r="N27" s="105"/>
      <c r="O27" s="105"/>
      <c r="P27" s="105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</row>
    <row r="28" spans="5:114" ht="14.25">
      <c r="E28" s="105"/>
      <c r="F28" s="105"/>
      <c r="G28" s="105"/>
      <c r="H28" s="105"/>
      <c r="I28" s="112"/>
      <c r="J28" s="112"/>
      <c r="K28" s="112"/>
      <c r="L28" s="112"/>
      <c r="M28" s="112"/>
      <c r="N28" s="105"/>
      <c r="O28" s="105"/>
      <c r="P28" s="105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</row>
    <row r="29" spans="5:114" ht="14.25">
      <c r="E29" s="105"/>
      <c r="F29" s="105"/>
      <c r="G29" s="105"/>
      <c r="H29" s="105"/>
      <c r="I29" s="112"/>
      <c r="J29" s="112"/>
      <c r="K29" s="112"/>
      <c r="L29" s="112"/>
      <c r="M29" s="112"/>
      <c r="N29" s="105"/>
      <c r="O29" s="105"/>
      <c r="P29" s="105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</row>
    <row r="30" spans="5:114" ht="14.25">
      <c r="E30" s="105"/>
      <c r="F30" s="105"/>
      <c r="G30" s="105"/>
      <c r="H30" s="105"/>
      <c r="I30" s="112"/>
      <c r="J30" s="112"/>
      <c r="K30" s="112"/>
      <c r="L30" s="112"/>
      <c r="M30" s="112"/>
      <c r="N30" s="105"/>
      <c r="O30" s="105"/>
      <c r="P30" s="105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</row>
    <row r="31" spans="5:114" ht="14.25">
      <c r="E31" s="105"/>
      <c r="F31" s="105"/>
      <c r="G31" s="105"/>
      <c r="H31" s="105"/>
      <c r="I31" s="112"/>
      <c r="J31" s="112"/>
      <c r="K31" s="112"/>
      <c r="L31" s="112"/>
      <c r="M31" s="112"/>
      <c r="N31" s="105"/>
      <c r="O31" s="105"/>
      <c r="P31" s="105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</row>
    <row r="32" spans="5:114" ht="14.25">
      <c r="E32" s="105"/>
      <c r="F32" s="105"/>
      <c r="G32" s="105"/>
      <c r="H32" s="105"/>
      <c r="I32" s="112"/>
      <c r="J32" s="112"/>
      <c r="K32" s="112"/>
      <c r="L32" s="112"/>
      <c r="M32" s="112"/>
      <c r="N32" s="105"/>
      <c r="O32" s="105"/>
      <c r="P32" s="105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</row>
    <row r="33" spans="5:114" ht="14.25">
      <c r="E33" s="105"/>
      <c r="F33" s="105"/>
      <c r="G33" s="105"/>
      <c r="H33" s="105"/>
      <c r="I33" s="112"/>
      <c r="J33" s="112"/>
      <c r="K33" s="112"/>
      <c r="L33" s="112"/>
      <c r="M33" s="112"/>
      <c r="N33" s="105"/>
      <c r="O33" s="105"/>
      <c r="P33" s="105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</row>
    <row r="34" spans="5:114" ht="14.25">
      <c r="E34" s="105"/>
      <c r="F34" s="105"/>
      <c r="G34" s="105"/>
      <c r="H34" s="105"/>
      <c r="I34" s="112"/>
      <c r="J34" s="112"/>
      <c r="K34" s="112"/>
      <c r="L34" s="112"/>
      <c r="M34" s="112"/>
      <c r="N34" s="105"/>
      <c r="O34" s="105"/>
      <c r="P34" s="105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</row>
    <row r="35" spans="5:114" ht="14.25">
      <c r="E35" s="105"/>
      <c r="F35" s="105"/>
      <c r="G35" s="105"/>
      <c r="H35" s="105"/>
      <c r="I35" s="112"/>
      <c r="J35" s="112"/>
      <c r="K35" s="112"/>
      <c r="L35" s="112"/>
      <c r="M35" s="112"/>
      <c r="N35" s="105"/>
      <c r="O35" s="105"/>
      <c r="P35" s="105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</row>
  </sheetData>
  <sheetProtection/>
  <mergeCells count="108">
    <mergeCell ref="A1:CR1"/>
    <mergeCell ref="CK2:CR2"/>
    <mergeCell ref="A4:D4"/>
    <mergeCell ref="F4:N4"/>
    <mergeCell ref="O4:AP4"/>
    <mergeCell ref="AQ4:BE4"/>
    <mergeCell ref="BF4:BP4"/>
    <mergeCell ref="BQ4:CF4"/>
    <mergeCell ref="CG4:CK4"/>
    <mergeCell ref="CL4:CN4"/>
    <mergeCell ref="CO4:CR4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A5:C7"/>
  </mergeCells>
  <printOptions horizontalCentered="1"/>
  <pageMargins left="0.35" right="0.35" top="0.79" bottom="0.79" header="0.51" footer="0.51"/>
  <pageSetup fitToHeight="1" fitToWidth="1" horizontalDpi="600" verticalDpi="600" orientation="landscape" paperSize="9" scale="34"/>
  <headerFooter alignWithMargins="0">
    <oddFooter>&amp;C第6页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workbookViewId="0" topLeftCell="A1">
      <selection activeCell="S13" sqref="S13"/>
    </sheetView>
  </sheetViews>
  <sheetFormatPr defaultColWidth="9.00390625" defaultRowHeight="14.25"/>
  <cols>
    <col min="1" max="1" width="4.50390625" style="0" customWidth="1"/>
    <col min="2" max="2" width="5.00390625" style="0" customWidth="1"/>
    <col min="3" max="3" width="4.00390625" style="0" customWidth="1"/>
    <col min="4" max="4" width="8.00390625" style="0" customWidth="1"/>
    <col min="5" max="5" width="7.25390625" style="0" customWidth="1"/>
    <col min="8" max="8" width="7.125" style="0" customWidth="1"/>
    <col min="9" max="10" width="8.00390625" style="0" customWidth="1"/>
    <col min="11" max="11" width="6.875" style="0" customWidth="1"/>
    <col min="12" max="13" width="6.625" style="0" customWidth="1"/>
    <col min="14" max="14" width="5.375" style="0" customWidth="1"/>
    <col min="15" max="15" width="7.375" style="0" customWidth="1"/>
    <col min="16" max="16" width="6.00390625" style="0" customWidth="1"/>
    <col min="17" max="17" width="7.125" style="0" customWidth="1"/>
    <col min="18" max="18" width="6.625" style="0" customWidth="1"/>
    <col min="19" max="19" width="7.875" style="0" customWidth="1"/>
    <col min="20" max="20" width="7.75390625" style="0" customWidth="1"/>
    <col min="21" max="21" width="10.125" style="0" customWidth="1"/>
  </cols>
  <sheetData>
    <row r="1" spans="1:21" ht="14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ht="20.25">
      <c r="A2" s="48" t="s">
        <v>366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ht="15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63" t="s">
        <v>367</v>
      </c>
    </row>
    <row r="4" spans="1:21" ht="14.25">
      <c r="A4" s="50" t="s">
        <v>368</v>
      </c>
      <c r="B4" s="49"/>
      <c r="C4" s="49" t="s">
        <v>369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63" t="s">
        <v>195</v>
      </c>
    </row>
    <row r="5" spans="1:21" ht="14.25" customHeight="1">
      <c r="A5" s="66" t="s">
        <v>19</v>
      </c>
      <c r="B5" s="67"/>
      <c r="C5" s="68"/>
      <c r="D5" s="51" t="s">
        <v>203</v>
      </c>
      <c r="E5" s="52" t="s">
        <v>265</v>
      </c>
      <c r="F5" s="53"/>
      <c r="G5" s="53"/>
      <c r="H5" s="54" t="s">
        <v>266</v>
      </c>
      <c r="I5" s="54"/>
      <c r="J5" s="54"/>
      <c r="K5" s="54"/>
      <c r="L5" s="53" t="s">
        <v>267</v>
      </c>
      <c r="M5" s="53"/>
      <c r="N5" s="53"/>
      <c r="O5" s="53"/>
      <c r="P5" s="53"/>
      <c r="Q5" s="53"/>
      <c r="R5" s="53" t="s">
        <v>268</v>
      </c>
      <c r="S5" s="53"/>
      <c r="T5" s="53"/>
      <c r="U5" s="53"/>
    </row>
    <row r="6" spans="1:21" ht="14.25" customHeight="1">
      <c r="A6" s="55" t="s">
        <v>202</v>
      </c>
      <c r="B6" s="51"/>
      <c r="C6" s="51"/>
      <c r="D6" s="51"/>
      <c r="E6" s="51" t="s">
        <v>207</v>
      </c>
      <c r="F6" s="55" t="s">
        <v>257</v>
      </c>
      <c r="G6" s="55" t="s">
        <v>269</v>
      </c>
      <c r="H6" s="55" t="s">
        <v>207</v>
      </c>
      <c r="I6" s="55" t="s">
        <v>270</v>
      </c>
      <c r="J6" s="69" t="s">
        <v>271</v>
      </c>
      <c r="K6" s="70"/>
      <c r="L6" s="51" t="s">
        <v>207</v>
      </c>
      <c r="M6" s="69" t="s">
        <v>270</v>
      </c>
      <c r="N6" s="71"/>
      <c r="O6" s="70"/>
      <c r="P6" s="69" t="s">
        <v>271</v>
      </c>
      <c r="Q6" s="70"/>
      <c r="R6" s="51" t="s">
        <v>207</v>
      </c>
      <c r="S6" s="55" t="s">
        <v>257</v>
      </c>
      <c r="T6" s="64" t="s">
        <v>269</v>
      </c>
      <c r="U6" s="56"/>
    </row>
    <row r="7" spans="1:21" ht="57">
      <c r="A7" s="51"/>
      <c r="B7" s="51"/>
      <c r="C7" s="51"/>
      <c r="D7" s="51"/>
      <c r="E7" s="51"/>
      <c r="F7" s="55"/>
      <c r="G7" s="55"/>
      <c r="H7" s="55"/>
      <c r="I7" s="51"/>
      <c r="J7" s="72" t="s">
        <v>247</v>
      </c>
      <c r="K7" s="73" t="s">
        <v>272</v>
      </c>
      <c r="L7" s="51"/>
      <c r="M7" s="72" t="s">
        <v>247</v>
      </c>
      <c r="N7" s="73" t="s">
        <v>273</v>
      </c>
      <c r="O7" s="72" t="s">
        <v>274</v>
      </c>
      <c r="P7" s="72" t="s">
        <v>247</v>
      </c>
      <c r="Q7" s="73" t="s">
        <v>272</v>
      </c>
      <c r="R7" s="51"/>
      <c r="S7" s="55"/>
      <c r="T7" s="55" t="s">
        <v>275</v>
      </c>
      <c r="U7" s="65" t="s">
        <v>276</v>
      </c>
    </row>
    <row r="8" spans="1:21" ht="14.25">
      <c r="A8" s="51" t="s">
        <v>204</v>
      </c>
      <c r="B8" s="51" t="s">
        <v>205</v>
      </c>
      <c r="C8" s="51" t="s">
        <v>206</v>
      </c>
      <c r="D8" s="56" t="s">
        <v>24</v>
      </c>
      <c r="E8" s="51">
        <v>1</v>
      </c>
      <c r="F8" s="51">
        <v>2</v>
      </c>
      <c r="G8" s="51">
        <v>3</v>
      </c>
      <c r="H8" s="51">
        <v>4</v>
      </c>
      <c r="I8" s="51">
        <v>5</v>
      </c>
      <c r="J8" s="51"/>
      <c r="K8" s="51">
        <v>6</v>
      </c>
      <c r="L8" s="51">
        <v>7</v>
      </c>
      <c r="M8" s="51"/>
      <c r="N8" s="51">
        <v>8</v>
      </c>
      <c r="O8" s="51"/>
      <c r="P8" s="51"/>
      <c r="Q8" s="51">
        <v>9</v>
      </c>
      <c r="R8" s="51">
        <v>10</v>
      </c>
      <c r="S8" s="51">
        <v>11</v>
      </c>
      <c r="T8" s="51">
        <v>12</v>
      </c>
      <c r="U8" s="51">
        <v>13</v>
      </c>
    </row>
    <row r="9" spans="1:21" ht="14.25">
      <c r="A9" s="51"/>
      <c r="B9" s="51"/>
      <c r="C9" s="51"/>
      <c r="D9" s="51" t="s">
        <v>207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</row>
    <row r="10" spans="1:21" ht="14.2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</row>
    <row r="11" spans="1:21" ht="14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1:21" ht="14.2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</row>
    <row r="13" spans="1:21" ht="14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</row>
    <row r="14" spans="1:21" ht="14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</row>
    <row r="15" spans="1:21" ht="14.2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</row>
    <row r="16" spans="1:21" ht="14.25">
      <c r="A16" s="57" t="s">
        <v>370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ht="14.25">
      <c r="A17" s="44" t="s">
        <v>284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ht="14.25">
      <c r="A18" s="44" t="s">
        <v>192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</row>
  </sheetData>
  <sheetProtection/>
  <mergeCells count="20">
    <mergeCell ref="A2:U2"/>
    <mergeCell ref="A5:C5"/>
    <mergeCell ref="J6:K6"/>
    <mergeCell ref="M6:O6"/>
    <mergeCell ref="P6:Q6"/>
    <mergeCell ref="T6:U6"/>
    <mergeCell ref="A16:U16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L6:L7"/>
    <mergeCell ref="R6:R7"/>
    <mergeCell ref="S6:S7"/>
    <mergeCell ref="A6:C7"/>
  </mergeCells>
  <printOptions/>
  <pageMargins left="0.75" right="0.55" top="0.98" bottom="0.98" header="0.51" footer="0.51"/>
  <pageSetup fitToHeight="1" fitToWidth="1" horizontalDpi="600" verticalDpi="600" orientation="landscape" paperSize="9" scale="83"/>
  <headerFooter alignWithMargins="0">
    <oddFooter>&amp;C第7页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selection activeCell="Q13" sqref="Q13"/>
    </sheetView>
  </sheetViews>
  <sheetFormatPr defaultColWidth="9.00390625" defaultRowHeight="14.25"/>
  <cols>
    <col min="1" max="3" width="3.50390625" style="45" customWidth="1"/>
    <col min="4" max="4" width="5.375" style="45" customWidth="1"/>
    <col min="5" max="5" width="5.625" style="45" customWidth="1"/>
    <col min="6" max="6" width="7.75390625" style="45" customWidth="1"/>
    <col min="7" max="7" width="7.375" style="45" customWidth="1"/>
    <col min="8" max="8" width="6.00390625" style="45" customWidth="1"/>
    <col min="9" max="9" width="5.875" style="45" customWidth="1"/>
    <col min="10" max="15" width="7.625" style="45" customWidth="1"/>
    <col min="16" max="16" width="8.625" style="45" customWidth="1"/>
    <col min="17" max="19" width="9.625" style="45" customWidth="1"/>
    <col min="20" max="16384" width="9.00390625" style="45" customWidth="1"/>
  </cols>
  <sheetData>
    <row r="1" spans="1:19" ht="14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22.5" customHeight="1">
      <c r="A2" s="48" t="s">
        <v>371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s="43" customFormat="1" ht="15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62" t="s">
        <v>372</v>
      </c>
    </row>
    <row r="4" spans="1:19" s="43" customFormat="1" ht="14.25">
      <c r="A4" s="50" t="s">
        <v>368</v>
      </c>
      <c r="B4" s="49"/>
      <c r="C4" s="49"/>
      <c r="D4" s="49" t="s">
        <v>369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63" t="s">
        <v>195</v>
      </c>
    </row>
    <row r="5" spans="1:19" s="44" customFormat="1" ht="30" customHeight="1">
      <c r="A5" s="51" t="s">
        <v>237</v>
      </c>
      <c r="B5" s="51"/>
      <c r="C5" s="51"/>
      <c r="D5" s="51" t="s">
        <v>203</v>
      </c>
      <c r="E5" s="52" t="s">
        <v>265</v>
      </c>
      <c r="F5" s="53"/>
      <c r="G5" s="53"/>
      <c r="H5" s="54" t="s">
        <v>266</v>
      </c>
      <c r="I5" s="54"/>
      <c r="J5" s="54"/>
      <c r="K5" s="53" t="s">
        <v>267</v>
      </c>
      <c r="L5" s="53"/>
      <c r="M5" s="53"/>
      <c r="N5" s="59" t="s">
        <v>373</v>
      </c>
      <c r="O5" s="59" t="s">
        <v>374</v>
      </c>
      <c r="P5" s="53" t="s">
        <v>268</v>
      </c>
      <c r="Q5" s="53"/>
      <c r="R5" s="53"/>
      <c r="S5" s="53"/>
    </row>
    <row r="6" spans="1:19" s="44" customFormat="1" ht="30" customHeight="1">
      <c r="A6" s="51"/>
      <c r="B6" s="51"/>
      <c r="C6" s="51"/>
      <c r="D6" s="51"/>
      <c r="E6" s="51" t="s">
        <v>207</v>
      </c>
      <c r="F6" s="55" t="s">
        <v>257</v>
      </c>
      <c r="G6" s="55" t="s">
        <v>269</v>
      </c>
      <c r="H6" s="55" t="s">
        <v>207</v>
      </c>
      <c r="I6" s="55" t="s">
        <v>270</v>
      </c>
      <c r="J6" s="55" t="s">
        <v>271</v>
      </c>
      <c r="K6" s="51" t="s">
        <v>207</v>
      </c>
      <c r="L6" s="55" t="s">
        <v>270</v>
      </c>
      <c r="M6" s="55" t="s">
        <v>271</v>
      </c>
      <c r="N6" s="60"/>
      <c r="O6" s="60"/>
      <c r="P6" s="51" t="s">
        <v>207</v>
      </c>
      <c r="Q6" s="55" t="s">
        <v>257</v>
      </c>
      <c r="R6" s="64" t="s">
        <v>269</v>
      </c>
      <c r="S6" s="56"/>
    </row>
    <row r="7" spans="1:19" s="44" customFormat="1" ht="53.25" customHeight="1">
      <c r="A7" s="51"/>
      <c r="B7" s="51"/>
      <c r="C7" s="51"/>
      <c r="D7" s="51"/>
      <c r="E7" s="51"/>
      <c r="F7" s="55"/>
      <c r="G7" s="55"/>
      <c r="H7" s="55"/>
      <c r="I7" s="51"/>
      <c r="J7" s="51"/>
      <c r="K7" s="51"/>
      <c r="L7" s="51"/>
      <c r="M7" s="51"/>
      <c r="N7" s="61"/>
      <c r="O7" s="61"/>
      <c r="P7" s="51"/>
      <c r="Q7" s="55"/>
      <c r="R7" s="55" t="s">
        <v>275</v>
      </c>
      <c r="S7" s="65" t="s">
        <v>276</v>
      </c>
    </row>
    <row r="8" spans="1:19" s="44" customFormat="1" ht="19.5" customHeight="1">
      <c r="A8" s="51" t="s">
        <v>204</v>
      </c>
      <c r="B8" s="51" t="s">
        <v>205</v>
      </c>
      <c r="C8" s="51" t="s">
        <v>206</v>
      </c>
      <c r="D8" s="56" t="s">
        <v>24</v>
      </c>
      <c r="E8" s="51">
        <v>1</v>
      </c>
      <c r="F8" s="51">
        <v>2</v>
      </c>
      <c r="G8" s="51">
        <v>3</v>
      </c>
      <c r="H8" s="51">
        <v>4</v>
      </c>
      <c r="I8" s="51">
        <v>5</v>
      </c>
      <c r="J8" s="51">
        <v>6</v>
      </c>
      <c r="K8" s="51">
        <v>7</v>
      </c>
      <c r="L8" s="51">
        <v>8</v>
      </c>
      <c r="M8" s="51">
        <v>9</v>
      </c>
      <c r="N8" s="51">
        <v>10</v>
      </c>
      <c r="O8" s="51">
        <v>11</v>
      </c>
      <c r="P8" s="51">
        <v>12</v>
      </c>
      <c r="Q8" s="51">
        <v>13</v>
      </c>
      <c r="R8" s="51">
        <v>14</v>
      </c>
      <c r="S8" s="51">
        <v>15</v>
      </c>
    </row>
    <row r="9" spans="1:19" s="44" customFormat="1" ht="24" customHeight="1">
      <c r="A9" s="51"/>
      <c r="B9" s="51"/>
      <c r="C9" s="51"/>
      <c r="D9" s="51" t="s">
        <v>207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</row>
    <row r="10" spans="1:19" s="44" customFormat="1" ht="24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s="44" customFormat="1" ht="24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s="44" customFormat="1" ht="24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s="44" customFormat="1" ht="24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s="44" customFormat="1" ht="24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s="44" customFormat="1" ht="24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s="44" customFormat="1" ht="19.5" customHeight="1">
      <c r="A16" s="57" t="s">
        <v>375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="44" customFormat="1" ht="19.5" customHeight="1">
      <c r="A17" s="44" t="s">
        <v>284</v>
      </c>
    </row>
    <row r="18" s="44" customFormat="1" ht="19.5" customHeight="1">
      <c r="A18" s="44" t="s">
        <v>192</v>
      </c>
    </row>
    <row r="19" spans="1:19" ht="19.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1:19" ht="19.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</row>
    <row r="21" spans="1:19" ht="14.2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</row>
    <row r="22" spans="1:19" ht="14.2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</row>
    <row r="23" spans="1:19" ht="14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</row>
    <row r="24" spans="1:19" ht="14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</row>
  </sheetData>
  <sheetProtection/>
  <mergeCells count="21">
    <mergeCell ref="A2:S2"/>
    <mergeCell ref="R6:S6"/>
    <mergeCell ref="A16:S16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5:N7"/>
    <mergeCell ref="O5:O7"/>
    <mergeCell ref="P6:P7"/>
    <mergeCell ref="Q6:Q7"/>
    <mergeCell ref="A5:C7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&amp;C第8页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Sky123.Org</cp:lastModifiedBy>
  <cp:lastPrinted>2017-07-25T08:01:01Z</cp:lastPrinted>
  <dcterms:created xsi:type="dcterms:W3CDTF">1996-12-17T01:32:42Z</dcterms:created>
  <dcterms:modified xsi:type="dcterms:W3CDTF">2017-08-08T09:21:58Z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