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200" tabRatio="457" activeTab="0"/>
  </bookViews>
  <sheets>
    <sheet name="统计" sheetId="1" r:id="rId1"/>
  </sheets>
  <definedNames>
    <definedName name="_xlnm.Print_Area" localSheetId="0">'统计'!$A$1:$BB$22</definedName>
    <definedName name="_xlnm.Print_Titles" localSheetId="0">'统计'!$A:$A,'统计'!$5:$9</definedName>
  </definedNames>
  <calcPr fullCalcOnLoad="1"/>
</workbook>
</file>

<file path=xl/comments1.xml><?xml version="1.0" encoding="utf-8"?>
<comments xmlns="http://schemas.openxmlformats.org/spreadsheetml/2006/main">
  <authors>
    <author>微软用户</author>
  </authors>
  <commentList>
    <comment ref="Q16" authorId="0">
      <text>
        <r>
          <rPr>
            <b/>
            <sz val="9"/>
            <rFont val="宋体"/>
            <family val="0"/>
          </rPr>
          <t>微软用户:</t>
        </r>
        <r>
          <rPr>
            <sz val="9"/>
            <rFont val="宋体"/>
            <family val="0"/>
          </rPr>
          <t xml:space="preserve">
</t>
        </r>
      </text>
    </comment>
  </commentList>
</comments>
</file>

<file path=xl/sharedStrings.xml><?xml version="1.0" encoding="utf-8"?>
<sst xmlns="http://schemas.openxmlformats.org/spreadsheetml/2006/main" count="68" uniqueCount="26">
  <si>
    <t>自查单位</t>
  </si>
  <si>
    <t>备注</t>
  </si>
  <si>
    <t>合计</t>
  </si>
  <si>
    <t>会议费</t>
  </si>
  <si>
    <t>因公出国（境）费</t>
  </si>
  <si>
    <t>公务用车购置费</t>
  </si>
  <si>
    <t>公务用车运行维护费</t>
  </si>
  <si>
    <t>公务接待费</t>
  </si>
  <si>
    <t>其中:财政拨款支出</t>
  </si>
  <si>
    <t>上年同期数</t>
  </si>
  <si>
    <t>增长率（%）</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</si>
  <si>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</si>
  <si>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</si>
  <si>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</si>
  <si>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</si>
  <si>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</si>
  <si>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r>
      <t xml:space="preserve">    </t>
    </r>
    <r>
      <rPr>
        <sz val="11"/>
        <color indexed="8"/>
        <rFont val="宋体"/>
        <family val="0"/>
      </rPr>
      <t>5</t>
    </r>
    <r>
      <rPr>
        <sz val="11"/>
        <color indexed="8"/>
        <rFont val="宋体"/>
        <family val="0"/>
      </rPr>
      <t>.报送文字及表格时须一并提供电子文档。</t>
    </r>
  </si>
  <si>
    <t>附件1-1</t>
  </si>
  <si>
    <t>韶关市曲江区审计局</t>
  </si>
  <si>
    <t>公务用车运行维护费</t>
  </si>
  <si>
    <t>2019年全年“三公”经费预计执行情况</t>
  </si>
  <si>
    <t>2019年会议费及“三公”经费财政拨款预算</t>
  </si>
  <si>
    <t>2018年会议费及“三公”经费决算</t>
  </si>
  <si>
    <t>截至2019年第一季度会议费及“三公”经费执行情况</t>
  </si>
  <si>
    <t>公务用车运行维护费包含了公务用车补贴0.93万元。</t>
  </si>
  <si>
    <t>韶关市曲江区审计局2019年第1季度会议费及“三公”经费支出统计表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</si>
</sst>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4">
    <font>
      <sz val="10"/>
      <color indexed="8"/>
      <name val="宋体"/>
      <family val="0"/>
    </font>
    <font>
      <sz val="12"/>
      <name val="宋体"/>
      <family val="0"/>
    </font>
    <font>
      <b/>
      <sz val="11"/>
      <color indexed="8"/>
      <name val="宋体"/>
      <family val="0"/>
    </font>
    <font>
      <b/>
      <sz val="11"/>
      <name val="宋体"/>
      <family val="0"/>
    </font>
    <font>
      <sz val="11"/>
      <color indexed="8"/>
      <name val="宋体"/>
      <family val="0"/>
    </font>
    <font>
      <sz val="10"/>
      <color indexed="9"/>
      <name val="宋体"/>
      <family val="0"/>
    </font>
    <font>
      <b/>
      <sz val="10"/>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0"/>
      <color indexed="20"/>
      <name val="宋体"/>
      <family val="0"/>
    </font>
    <font>
      <u val="single"/>
      <sz val="10"/>
      <color indexed="12"/>
      <name val="宋体"/>
      <family val="0"/>
    </font>
    <font>
      <sz val="10"/>
      <color indexed="17"/>
      <name val="宋体"/>
      <family val="0"/>
    </font>
    <font>
      <b/>
      <sz val="10"/>
      <color indexed="52"/>
      <name val="宋体"/>
      <family val="0"/>
    </font>
    <font>
      <b/>
      <sz val="10"/>
      <color indexed="9"/>
      <name val="宋体"/>
      <family val="0"/>
    </font>
    <font>
      <i/>
      <sz val="10"/>
      <color indexed="23"/>
      <name val="宋体"/>
      <family val="0"/>
    </font>
    <font>
      <sz val="10"/>
      <color indexed="10"/>
      <name val="宋体"/>
      <family val="0"/>
    </font>
    <font>
      <sz val="10"/>
      <color indexed="52"/>
      <name val="宋体"/>
      <family val="0"/>
    </font>
    <font>
      <sz val="10"/>
      <color indexed="60"/>
      <name val="宋体"/>
      <family val="0"/>
    </font>
    <font>
      <b/>
      <sz val="10"/>
      <color indexed="63"/>
      <name val="宋体"/>
      <family val="0"/>
    </font>
    <font>
      <sz val="10"/>
      <color indexed="62"/>
      <name val="宋体"/>
      <family val="0"/>
    </font>
    <font>
      <u val="single"/>
      <sz val="10"/>
      <color indexed="20"/>
      <name val="宋体"/>
      <family val="0"/>
    </font>
    <font>
      <b/>
      <sz val="10"/>
      <name val="Arial"/>
      <family val="2"/>
    </font>
    <font>
      <sz val="9"/>
      <name val="宋体"/>
      <family val="0"/>
    </font>
    <font>
      <sz val="9"/>
      <color indexed="8"/>
      <name val="宋体"/>
      <family val="0"/>
    </font>
    <font>
      <b/>
      <sz val="16"/>
      <name val="黑体"/>
      <family val="0"/>
    </font>
    <font>
      <sz val="9"/>
      <name val="黑体"/>
      <family val="0"/>
    </font>
    <font>
      <sz val="8"/>
      <color indexed="8"/>
      <name val="宋体"/>
      <family val="0"/>
    </font>
    <font>
      <b/>
      <sz val="10"/>
      <name val="宋体"/>
      <family val="0"/>
    </font>
    <font>
      <sz val="12"/>
      <color indexed="8"/>
      <name val="宋体"/>
      <family val="0"/>
    </font>
    <font>
      <sz val="12"/>
      <color indexed="8"/>
      <name val="仿宋_GB2312"/>
      <family val="3"/>
    </font>
    <font>
      <b/>
      <sz val="9"/>
      <name val="宋体"/>
      <family val="0"/>
    </font>
    <font>
      <b/>
      <sz val="8"/>
      <name val="宋体"/>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style="thin"/>
      <top style="thin"/>
      <bottom style="thin"/>
    </border>
    <border>
      <left/>
      <right>
        <color indexed="63"/>
      </right>
      <top style="thin"/>
      <bottom style="thin"/>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22" fillId="0" borderId="0" applyNumberFormat="0" applyFill="0" applyBorder="0" applyAlignment="0" applyProtection="0"/>
    <xf numFmtId="0" fontId="0" fillId="23" borderId="9" applyNumberFormat="0" applyFont="0" applyAlignment="0" applyProtection="0"/>
  </cellStyleXfs>
  <cellXfs count="54">
    <xf numFmtId="0" fontId="0" fillId="0" borderId="0" xfId="0" applyAlignment="1">
      <alignment vertical="center"/>
    </xf>
    <xf numFmtId="0" fontId="0" fillId="0" borderId="0" xfId="0" applyAlignment="1">
      <alignment/>
    </xf>
    <xf numFmtId="0" fontId="23" fillId="0" borderId="0" xfId="0" applyFont="1" applyAlignment="1">
      <alignment/>
    </xf>
    <xf numFmtId="0" fontId="0" fillId="0" borderId="0" xfId="0" applyAlignment="1">
      <alignment horizontal="center" wrapText="1"/>
    </xf>
    <xf numFmtId="0" fontId="0" fillId="24" borderId="0" xfId="0" applyFill="1" applyAlignment="1">
      <alignment/>
    </xf>
    <xf numFmtId="0" fontId="24" fillId="24" borderId="0" xfId="0" applyNumberFormat="1" applyFont="1" applyFill="1" applyAlignment="1" applyProtection="1">
      <alignment horizontal="right" vertical="center" wrapText="1"/>
      <protection/>
    </xf>
    <xf numFmtId="0" fontId="25" fillId="24" borderId="0" xfId="0" applyNumberFormat="1" applyFont="1" applyFill="1" applyAlignment="1" applyProtection="1">
      <alignment horizontal="right" vertical="center" wrapText="1"/>
      <protection/>
    </xf>
    <xf numFmtId="0" fontId="0" fillId="0" borderId="0" xfId="0" applyFont="1" applyAlignment="1">
      <alignment/>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27" fillId="24" borderId="0" xfId="0" applyNumberFormat="1" applyFont="1" applyFill="1" applyAlignment="1" applyProtection="1">
      <alignment horizontal="left" vertical="center"/>
      <protection/>
    </xf>
    <xf numFmtId="0" fontId="3" fillId="0" borderId="12" xfId="0" applyNumberFormat="1" applyFont="1" applyFill="1" applyBorder="1" applyAlignment="1" applyProtection="1">
      <alignment horizontal="center" vertical="center" wrapText="1"/>
      <protection/>
    </xf>
    <xf numFmtId="176" fontId="28" fillId="0" borderId="13" xfId="0" applyNumberFormat="1" applyFont="1" applyBorder="1" applyAlignment="1">
      <alignment horizontal="center" vertical="center" wrapText="1"/>
    </xf>
    <xf numFmtId="0" fontId="25" fillId="0" borderId="13" xfId="0" applyFont="1" applyBorder="1" applyAlignment="1">
      <alignment horizontal="center" vertical="center" wrapText="1"/>
    </xf>
    <xf numFmtId="0" fontId="4" fillId="0" borderId="13" xfId="0" applyFont="1" applyBorder="1" applyAlignment="1">
      <alignment horizontal="center" vertical="center" wrapText="1"/>
    </xf>
    <xf numFmtId="176" fontId="4" fillId="0" borderId="13" xfId="0" applyNumberFormat="1" applyFont="1" applyBorder="1" applyAlignment="1">
      <alignment horizontal="center" vertical="center" wrapText="1"/>
    </xf>
    <xf numFmtId="0" fontId="0" fillId="24" borderId="0" xfId="0" applyFill="1" applyBorder="1" applyAlignment="1">
      <alignment/>
    </xf>
    <xf numFmtId="176" fontId="30" fillId="0" borderId="13" xfId="0" applyNumberFormat="1" applyFont="1" applyBorder="1" applyAlignment="1">
      <alignment horizontal="center" vertical="center" wrapText="1"/>
    </xf>
    <xf numFmtId="9" fontId="30" fillId="0" borderId="13" xfId="35" applyFont="1" applyBorder="1" applyAlignment="1">
      <alignment horizontal="center" vertical="center" wrapText="1"/>
    </xf>
    <xf numFmtId="0" fontId="30" fillId="0" borderId="13" xfId="0" applyFont="1" applyBorder="1" applyAlignment="1">
      <alignment horizontal="center" vertical="center" wrapText="1"/>
    </xf>
    <xf numFmtId="0" fontId="30" fillId="0" borderId="0" xfId="0" applyFont="1" applyAlignment="1">
      <alignment/>
    </xf>
    <xf numFmtId="0" fontId="0" fillId="0" borderId="13" xfId="0" applyFont="1" applyBorder="1" applyAlignment="1">
      <alignment horizontal="center" vertical="center" wrapText="1"/>
    </xf>
    <xf numFmtId="0" fontId="30" fillId="0" borderId="0" xfId="0" applyFont="1" applyBorder="1" applyAlignment="1">
      <alignment horizontal="center" vertical="center" wrapText="1"/>
    </xf>
    <xf numFmtId="0" fontId="4" fillId="0" borderId="0" xfId="0" applyFont="1" applyBorder="1" applyAlignment="1">
      <alignment horizontal="center" vertical="center" wrapText="1"/>
    </xf>
    <xf numFmtId="176" fontId="4" fillId="0" borderId="0" xfId="0" applyNumberFormat="1" applyFont="1" applyBorder="1" applyAlignment="1">
      <alignment horizontal="center" vertical="center" wrapText="1"/>
    </xf>
    <xf numFmtId="0" fontId="0" fillId="0" borderId="0" xfId="0" applyBorder="1" applyAlignment="1">
      <alignment/>
    </xf>
    <xf numFmtId="0" fontId="4" fillId="0" borderId="0" xfId="0" applyFont="1" applyBorder="1" applyAlignment="1">
      <alignment horizontal="left" wrapText="1"/>
    </xf>
    <xf numFmtId="0" fontId="4" fillId="0" borderId="0" xfId="0" applyFont="1" applyBorder="1" applyAlignment="1">
      <alignment horizontal="left" wrapText="1"/>
    </xf>
    <xf numFmtId="0" fontId="4" fillId="0" borderId="0" xfId="0" applyFont="1" applyBorder="1" applyAlignment="1">
      <alignment horizontal="left" wrapText="1"/>
    </xf>
    <xf numFmtId="0" fontId="0" fillId="0" borderId="0" xfId="0" applyAlignment="1">
      <alignment horizontal="left" wrapText="1"/>
    </xf>
    <xf numFmtId="0" fontId="31" fillId="0" borderId="13" xfId="0" applyFont="1" applyBorder="1" applyAlignment="1">
      <alignment horizontal="center" vertical="center" wrapText="1"/>
    </xf>
    <xf numFmtId="0" fontId="30" fillId="0" borderId="13" xfId="0" applyFont="1" applyBorder="1" applyAlignment="1">
      <alignment horizontal="center" vertical="center" wrapText="1"/>
    </xf>
    <xf numFmtId="0" fontId="3" fillId="0" borderId="13" xfId="0" applyNumberFormat="1" applyFont="1" applyFill="1" applyBorder="1" applyAlignment="1" applyProtection="1">
      <alignment horizontal="center" vertical="center" wrapText="1"/>
      <protection/>
    </xf>
    <xf numFmtId="0" fontId="26" fillId="24" borderId="0" xfId="0" applyNumberFormat="1" applyFont="1" applyFill="1" applyBorder="1" applyAlignment="1" applyProtection="1">
      <alignment horizontal="center" vertical="center" wrapText="1"/>
      <protection/>
    </xf>
    <xf numFmtId="0" fontId="26" fillId="24" borderId="0" xfId="0" applyNumberFormat="1" applyFont="1" applyFill="1" applyAlignment="1" applyProtection="1">
      <alignment horizontal="center" vertical="center" wrapText="1"/>
      <protection/>
    </xf>
    <xf numFmtId="0" fontId="26" fillId="24" borderId="0" xfId="0" applyNumberFormat="1" applyFont="1" applyFill="1" applyBorder="1" applyAlignment="1" applyProtection="1">
      <alignment horizontal="center" vertical="center" wrapText="1"/>
      <protection/>
    </xf>
    <xf numFmtId="0" fontId="26" fillId="24" borderId="0" xfId="0" applyNumberFormat="1" applyFont="1" applyFill="1" applyBorder="1" applyAlignment="1" applyProtection="1">
      <alignment horizontal="center" vertical="center" wrapText="1"/>
      <protection/>
    </xf>
    <xf numFmtId="0" fontId="26" fillId="24" borderId="0"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29" fillId="0" borderId="13" xfId="0" applyFont="1" applyBorder="1" applyAlignment="1">
      <alignment horizontal="center" vertical="center"/>
    </xf>
    <xf numFmtId="0" fontId="2" fillId="0" borderId="13"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255" wrapText="1"/>
      <protection/>
    </xf>
    <xf numFmtId="0" fontId="3" fillId="0" borderId="0" xfId="0" applyNumberFormat="1" applyFont="1" applyFill="1" applyBorder="1" applyAlignment="1" applyProtection="1">
      <alignment horizontal="center" vertical="center" textRotation="255" wrapText="1"/>
      <protection/>
    </xf>
    <xf numFmtId="0" fontId="3" fillId="0" borderId="20" xfId="0" applyNumberFormat="1" applyFont="1" applyFill="1" applyBorder="1" applyAlignment="1" applyProtection="1">
      <alignment horizontal="center" vertical="center" textRotation="255" wrapText="1"/>
      <protection/>
    </xf>
    <xf numFmtId="0" fontId="2" fillId="0" borderId="14"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0" fillId="0" borderId="15" xfId="0" applyBorder="1" applyAlignment="1">
      <alignment vertical="center"/>
    </xf>
    <xf numFmtId="0" fontId="4" fillId="0" borderId="0" xfId="0" applyFont="1" applyBorder="1" applyAlignment="1">
      <alignment horizontal="left"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0" xfId="33"/>
    <cellStyle name="RowLevel_0" xfId="34"/>
    <cellStyle name="Percent" xfId="35"/>
    <cellStyle name="标题" xfId="36"/>
    <cellStyle name="标题 1" xfId="37"/>
    <cellStyle name="标题 2" xfId="38"/>
    <cellStyle name="标题 3" xfId="39"/>
    <cellStyle name="标题 4" xfId="40"/>
    <cellStyle name="差"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1:BC23"/>
  <sheetViews>
    <sheetView showZeros="0" tabSelected="1" workbookViewId="0" topLeftCell="A1">
      <selection activeCell="A18" sqref="A18:IV18"/>
    </sheetView>
  </sheetViews>
  <sheetFormatPr defaultColWidth="9.140625" defaultRowHeight="12"/>
  <cols>
    <col min="1" max="1" width="11.28125" style="3" customWidth="1"/>
    <col min="2" max="2" width="7.57421875" style="1" customWidth="1"/>
    <col min="3" max="3" width="7.421875" style="1" customWidth="1"/>
    <col min="4" max="4" width="7.28125" style="1" customWidth="1"/>
    <col min="5" max="6" width="6.421875" style="1" customWidth="1"/>
    <col min="7" max="7" width="6.28125" style="1" customWidth="1"/>
    <col min="8" max="8" width="6.00390625" style="1" customWidth="1"/>
    <col min="9" max="9" width="5.57421875" style="1" customWidth="1"/>
    <col min="10" max="10" width="7.57421875" style="1" customWidth="1"/>
    <col min="11" max="11" width="7.00390625" style="1" customWidth="1"/>
    <col min="12" max="12" width="7.140625" style="1" customWidth="1"/>
    <col min="13" max="13" width="6.8515625" style="1" customWidth="1"/>
    <col min="14" max="14" width="8.57421875" style="7" customWidth="1"/>
    <col min="15" max="15" width="7.140625" style="7" customWidth="1"/>
    <col min="16" max="16" width="6.57421875" style="7" customWidth="1"/>
    <col min="17" max="19" width="7.00390625" style="7" customWidth="1"/>
    <col min="20" max="21" width="6.8515625" style="1" customWidth="1"/>
    <col min="22" max="22" width="5.00390625" style="1" customWidth="1"/>
    <col min="23" max="23" width="6.8515625" style="1" customWidth="1"/>
    <col min="24" max="24" width="5.57421875" style="1" customWidth="1"/>
    <col min="25" max="27" width="6.8515625" style="1" customWidth="1"/>
    <col min="28" max="28" width="6.00390625" style="1" customWidth="1"/>
    <col min="29" max="29" width="6.8515625" style="1" customWidth="1"/>
    <col min="30" max="30" width="5.140625" style="1" customWidth="1"/>
    <col min="31" max="41" width="6.8515625" style="1" customWidth="1"/>
    <col min="42" max="42" width="8.57421875" style="1" customWidth="1"/>
    <col min="43" max="43" width="9.421875" style="1" customWidth="1"/>
    <col min="44" max="44" width="9.00390625" style="1" customWidth="1"/>
    <col min="45" max="45" width="8.00390625" style="1" customWidth="1"/>
    <col min="46" max="46" width="7.28125" style="1" customWidth="1"/>
    <col min="47" max="47" width="7.57421875" style="1" customWidth="1"/>
    <col min="48" max="48" width="5.28125" style="1" customWidth="1"/>
    <col min="49" max="50" width="8.7109375" style="1" customWidth="1"/>
    <col min="51" max="51" width="8.28125" style="1" customWidth="1"/>
    <col min="52" max="52" width="8.140625" style="1" customWidth="1"/>
    <col min="53" max="53" width="7.8515625" style="1" customWidth="1"/>
    <col min="54" max="54" width="10.140625" style="1" customWidth="1"/>
    <col min="55" max="16384" width="9.140625" style="1" bestFit="1" customWidth="1"/>
  </cols>
  <sheetData>
    <row r="1" spans="1:45" s="4" customFormat="1" ht="12" customHeight="1">
      <c r="A1" s="10" t="s">
        <v>17</v>
      </c>
      <c r="B1" s="5"/>
      <c r="C1" s="5"/>
      <c r="D1" s="5"/>
      <c r="E1" s="5"/>
      <c r="F1" s="5"/>
      <c r="G1" s="5"/>
      <c r="H1" s="5"/>
      <c r="I1" s="5"/>
      <c r="J1" s="5"/>
      <c r="K1" s="5"/>
      <c r="L1" s="5"/>
      <c r="M1" s="5"/>
      <c r="N1" s="6"/>
      <c r="O1" s="6"/>
      <c r="P1" s="6"/>
      <c r="Q1" s="6"/>
      <c r="R1" s="6"/>
      <c r="S1" s="6"/>
      <c r="V1" s="5"/>
      <c r="W1" s="5"/>
      <c r="X1" s="5"/>
      <c r="Y1" s="5"/>
      <c r="AR1" s="5"/>
      <c r="AS1" s="5"/>
    </row>
    <row r="2" spans="1:55" s="4" customFormat="1" ht="20.25" customHeight="1">
      <c r="A2" s="33" t="s">
        <v>25</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3"/>
      <c r="BC2" s="16"/>
    </row>
    <row r="3" spans="1:55" s="4" customFormat="1" ht="24.75" customHeight="1">
      <c r="A3" s="33"/>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3"/>
      <c r="BC3" s="16"/>
    </row>
    <row r="4" spans="1:55" s="4" customFormat="1" ht="19.5" customHeight="1">
      <c r="A4" s="35"/>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6"/>
      <c r="BA4" s="36"/>
      <c r="BB4" s="37"/>
      <c r="BC4" s="16"/>
    </row>
    <row r="5" spans="1:54" s="2" customFormat="1" ht="31.5" customHeight="1">
      <c r="A5" s="32" t="s">
        <v>0</v>
      </c>
      <c r="B5" s="32" t="s">
        <v>22</v>
      </c>
      <c r="C5" s="32"/>
      <c r="D5" s="32"/>
      <c r="E5" s="32"/>
      <c r="F5" s="32"/>
      <c r="G5" s="32"/>
      <c r="H5" s="32"/>
      <c r="I5" s="32"/>
      <c r="J5" s="32"/>
      <c r="K5" s="32"/>
      <c r="L5" s="32"/>
      <c r="M5" s="32"/>
      <c r="N5" s="41" t="s">
        <v>21</v>
      </c>
      <c r="O5" s="41"/>
      <c r="P5" s="41"/>
      <c r="Q5" s="41"/>
      <c r="R5" s="41"/>
      <c r="S5" s="41"/>
      <c r="T5" s="32" t="s">
        <v>23</v>
      </c>
      <c r="U5" s="32"/>
      <c r="V5" s="32"/>
      <c r="W5" s="32"/>
      <c r="X5" s="32"/>
      <c r="Y5" s="32"/>
      <c r="Z5" s="32"/>
      <c r="AA5" s="32"/>
      <c r="AB5" s="32"/>
      <c r="AC5" s="32"/>
      <c r="AD5" s="32"/>
      <c r="AE5" s="32"/>
      <c r="AF5" s="32"/>
      <c r="AG5" s="32"/>
      <c r="AH5" s="32"/>
      <c r="AI5" s="32"/>
      <c r="AJ5" s="32"/>
      <c r="AK5" s="32"/>
      <c r="AL5" s="32"/>
      <c r="AM5" s="32"/>
      <c r="AN5" s="32"/>
      <c r="AO5" s="32"/>
      <c r="AP5" s="32" t="s">
        <v>20</v>
      </c>
      <c r="AQ5" s="32"/>
      <c r="AR5" s="32"/>
      <c r="AS5" s="32"/>
      <c r="AT5" s="32"/>
      <c r="AU5" s="32"/>
      <c r="AV5" s="32"/>
      <c r="AW5" s="32"/>
      <c r="AX5" s="32"/>
      <c r="AY5" s="32"/>
      <c r="AZ5" s="32"/>
      <c r="BA5" s="32"/>
      <c r="BB5" s="40" t="s">
        <v>1</v>
      </c>
    </row>
    <row r="6" spans="1:54" s="2" customFormat="1" ht="37.5" customHeight="1">
      <c r="A6" s="32"/>
      <c r="B6" s="32"/>
      <c r="C6" s="32"/>
      <c r="D6" s="32"/>
      <c r="E6" s="32"/>
      <c r="F6" s="32"/>
      <c r="G6" s="32"/>
      <c r="H6" s="32"/>
      <c r="I6" s="32"/>
      <c r="J6" s="32"/>
      <c r="K6" s="32"/>
      <c r="L6" s="32"/>
      <c r="M6" s="32"/>
      <c r="N6" s="41"/>
      <c r="O6" s="41"/>
      <c r="P6" s="41"/>
      <c r="Q6" s="41"/>
      <c r="R6" s="41"/>
      <c r="S6" s="41"/>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40"/>
    </row>
    <row r="7" spans="1:54" s="2" customFormat="1" ht="18" customHeight="1">
      <c r="A7" s="32"/>
      <c r="B7" s="42" t="s">
        <v>2</v>
      </c>
      <c r="C7" s="9"/>
      <c r="D7" s="46" t="s">
        <v>3</v>
      </c>
      <c r="E7" s="11"/>
      <c r="F7" s="42" t="s">
        <v>4</v>
      </c>
      <c r="G7" s="9"/>
      <c r="H7" s="42" t="s">
        <v>5</v>
      </c>
      <c r="I7" s="9"/>
      <c r="J7" s="42" t="s">
        <v>19</v>
      </c>
      <c r="K7" s="9"/>
      <c r="L7" s="42" t="s">
        <v>7</v>
      </c>
      <c r="M7" s="9"/>
      <c r="N7" s="49" t="s">
        <v>2</v>
      </c>
      <c r="O7" s="49" t="s">
        <v>3</v>
      </c>
      <c r="P7" s="49" t="s">
        <v>4</v>
      </c>
      <c r="Q7" s="49" t="s">
        <v>5</v>
      </c>
      <c r="R7" s="49" t="s">
        <v>6</v>
      </c>
      <c r="S7" s="49" t="s">
        <v>7</v>
      </c>
      <c r="T7" s="42" t="s">
        <v>2</v>
      </c>
      <c r="U7" s="9"/>
      <c r="V7" s="46" t="s">
        <v>3</v>
      </c>
      <c r="W7" s="11"/>
      <c r="X7" s="11"/>
      <c r="Y7" s="11"/>
      <c r="Z7" s="42" t="s">
        <v>4</v>
      </c>
      <c r="AA7" s="9"/>
      <c r="AB7" s="11"/>
      <c r="AC7" s="11"/>
      <c r="AD7" s="42" t="s">
        <v>5</v>
      </c>
      <c r="AE7" s="9"/>
      <c r="AF7" s="11"/>
      <c r="AG7" s="11"/>
      <c r="AH7" s="42" t="s">
        <v>6</v>
      </c>
      <c r="AI7" s="9"/>
      <c r="AJ7" s="11"/>
      <c r="AK7" s="11"/>
      <c r="AL7" s="42" t="s">
        <v>7</v>
      </c>
      <c r="AM7" s="9"/>
      <c r="AN7" s="11"/>
      <c r="AO7" s="11"/>
      <c r="AP7" s="42" t="s">
        <v>2</v>
      </c>
      <c r="AQ7" s="9"/>
      <c r="AR7" s="46" t="s">
        <v>3</v>
      </c>
      <c r="AS7" s="11"/>
      <c r="AT7" s="42" t="s">
        <v>4</v>
      </c>
      <c r="AU7" s="9"/>
      <c r="AV7" s="42" t="s">
        <v>5</v>
      </c>
      <c r="AW7" s="9"/>
      <c r="AX7" s="42" t="s">
        <v>6</v>
      </c>
      <c r="AY7" s="9"/>
      <c r="AZ7" s="42" t="s">
        <v>7</v>
      </c>
      <c r="BA7" s="8"/>
      <c r="BB7" s="40"/>
    </row>
    <row r="8" spans="1:54" s="2" customFormat="1" ht="22.5" customHeight="1">
      <c r="A8" s="32"/>
      <c r="B8" s="43"/>
      <c r="C8" s="38" t="s">
        <v>8</v>
      </c>
      <c r="D8" s="47"/>
      <c r="E8" s="38" t="s">
        <v>8</v>
      </c>
      <c r="F8" s="43"/>
      <c r="G8" s="38" t="s">
        <v>8</v>
      </c>
      <c r="H8" s="43"/>
      <c r="I8" s="38" t="s">
        <v>8</v>
      </c>
      <c r="J8" s="43"/>
      <c r="K8" s="38" t="s">
        <v>8</v>
      </c>
      <c r="L8" s="43"/>
      <c r="M8" s="38" t="s">
        <v>8</v>
      </c>
      <c r="N8" s="50"/>
      <c r="O8" s="50"/>
      <c r="P8" s="50"/>
      <c r="Q8" s="50"/>
      <c r="R8" s="50"/>
      <c r="S8" s="50"/>
      <c r="T8" s="43"/>
      <c r="U8" s="38" t="s">
        <v>8</v>
      </c>
      <c r="V8" s="47"/>
      <c r="W8" s="38" t="s">
        <v>8</v>
      </c>
      <c r="X8" s="45" t="s">
        <v>9</v>
      </c>
      <c r="Y8" s="45" t="s">
        <v>10</v>
      </c>
      <c r="Z8" s="43"/>
      <c r="AA8" s="38" t="s">
        <v>8</v>
      </c>
      <c r="AB8" s="45" t="s">
        <v>9</v>
      </c>
      <c r="AC8" s="45" t="s">
        <v>10</v>
      </c>
      <c r="AD8" s="43"/>
      <c r="AE8" s="38" t="s">
        <v>8</v>
      </c>
      <c r="AF8" s="45" t="s">
        <v>9</v>
      </c>
      <c r="AG8" s="45" t="s">
        <v>10</v>
      </c>
      <c r="AH8" s="43"/>
      <c r="AI8" s="38" t="s">
        <v>8</v>
      </c>
      <c r="AJ8" s="45" t="s">
        <v>9</v>
      </c>
      <c r="AK8" s="45" t="s">
        <v>10</v>
      </c>
      <c r="AL8" s="43"/>
      <c r="AM8" s="38" t="s">
        <v>8</v>
      </c>
      <c r="AN8" s="45" t="s">
        <v>9</v>
      </c>
      <c r="AO8" s="45" t="s">
        <v>10</v>
      </c>
      <c r="AP8" s="43"/>
      <c r="AQ8" s="42" t="s">
        <v>8</v>
      </c>
      <c r="AR8" s="47"/>
      <c r="AS8" s="38" t="s">
        <v>8</v>
      </c>
      <c r="AT8" s="43"/>
      <c r="AU8" s="38" t="s">
        <v>8</v>
      </c>
      <c r="AV8" s="43"/>
      <c r="AW8" s="38" t="s">
        <v>8</v>
      </c>
      <c r="AX8" s="43"/>
      <c r="AY8" s="38" t="s">
        <v>8</v>
      </c>
      <c r="AZ8" s="43"/>
      <c r="BA8" s="38" t="s">
        <v>8</v>
      </c>
      <c r="BB8" s="40"/>
    </row>
    <row r="9" spans="1:54" s="2" customFormat="1" ht="104.25" customHeight="1">
      <c r="A9" s="32"/>
      <c r="B9" s="44"/>
      <c r="C9" s="52"/>
      <c r="D9" s="48"/>
      <c r="E9" s="39"/>
      <c r="F9" s="44"/>
      <c r="G9" s="39"/>
      <c r="H9" s="44"/>
      <c r="I9" s="39"/>
      <c r="J9" s="44"/>
      <c r="K9" s="39"/>
      <c r="L9" s="44"/>
      <c r="M9" s="39"/>
      <c r="N9" s="51"/>
      <c r="O9" s="51"/>
      <c r="P9" s="51"/>
      <c r="Q9" s="51"/>
      <c r="R9" s="51"/>
      <c r="S9" s="51"/>
      <c r="T9" s="44"/>
      <c r="U9" s="39"/>
      <c r="V9" s="48"/>
      <c r="W9" s="39"/>
      <c r="X9" s="39"/>
      <c r="Y9" s="39"/>
      <c r="Z9" s="44"/>
      <c r="AA9" s="39"/>
      <c r="AB9" s="39"/>
      <c r="AC9" s="39"/>
      <c r="AD9" s="44"/>
      <c r="AE9" s="39"/>
      <c r="AF9" s="39"/>
      <c r="AG9" s="39"/>
      <c r="AH9" s="44"/>
      <c r="AI9" s="39"/>
      <c r="AJ9" s="39"/>
      <c r="AK9" s="39"/>
      <c r="AL9" s="44"/>
      <c r="AM9" s="39"/>
      <c r="AN9" s="39"/>
      <c r="AO9" s="39"/>
      <c r="AP9" s="44"/>
      <c r="AQ9" s="44"/>
      <c r="AR9" s="48"/>
      <c r="AS9" s="39"/>
      <c r="AT9" s="44"/>
      <c r="AU9" s="39"/>
      <c r="AV9" s="44"/>
      <c r="AW9" s="39"/>
      <c r="AX9" s="44"/>
      <c r="AY9" s="39"/>
      <c r="AZ9" s="44"/>
      <c r="BA9" s="39"/>
      <c r="BB9" s="40"/>
    </row>
    <row r="10" spans="1:54" s="20" customFormat="1" ht="14.25">
      <c r="A10" s="21" t="s">
        <v>18</v>
      </c>
      <c r="B10" s="17">
        <f>D10+F10+H10+J10+L10</f>
        <v>7.17</v>
      </c>
      <c r="C10" s="17"/>
      <c r="D10" s="17"/>
      <c r="E10" s="17"/>
      <c r="F10" s="17"/>
      <c r="G10" s="17"/>
      <c r="H10" s="17"/>
      <c r="I10" s="17"/>
      <c r="J10" s="17">
        <v>6.56</v>
      </c>
      <c r="K10" s="17">
        <v>6.56</v>
      </c>
      <c r="L10" s="17">
        <v>0.61</v>
      </c>
      <c r="M10" s="17">
        <v>0.61</v>
      </c>
      <c r="N10" s="17">
        <f>SUM(O10:S10)</f>
        <v>11.22</v>
      </c>
      <c r="O10" s="17"/>
      <c r="P10" s="17"/>
      <c r="Q10" s="17"/>
      <c r="R10" s="17">
        <v>8.22</v>
      </c>
      <c r="S10" s="17">
        <v>3</v>
      </c>
      <c r="T10" s="17">
        <f>V10+Z10+AD10+AH10+AL10</f>
        <v>1.49</v>
      </c>
      <c r="U10" s="17">
        <v>1.49</v>
      </c>
      <c r="V10" s="17"/>
      <c r="W10" s="17"/>
      <c r="X10" s="17"/>
      <c r="Y10" s="17"/>
      <c r="Z10" s="17"/>
      <c r="AA10" s="17"/>
      <c r="AB10" s="17"/>
      <c r="AC10" s="17"/>
      <c r="AD10" s="17"/>
      <c r="AE10" s="17"/>
      <c r="AF10" s="17"/>
      <c r="AG10" s="17"/>
      <c r="AH10" s="17">
        <v>1.49</v>
      </c>
      <c r="AI10" s="17">
        <v>1.49</v>
      </c>
      <c r="AJ10" s="17">
        <v>1.89</v>
      </c>
      <c r="AK10" s="18">
        <f>(AI10-AJ10)/AJ10</f>
        <v>-0.2116402116402116</v>
      </c>
      <c r="AL10" s="17">
        <v>0</v>
      </c>
      <c r="AM10" s="17">
        <v>0</v>
      </c>
      <c r="AN10" s="17">
        <v>0.13</v>
      </c>
      <c r="AO10" s="18">
        <f>(AL10-AN10)/AN10</f>
        <v>-1</v>
      </c>
      <c r="AP10" s="17">
        <f>AR10+AT10+AV10+AX10+AZ10</f>
        <v>11.22</v>
      </c>
      <c r="AQ10" s="17"/>
      <c r="AR10" s="17"/>
      <c r="AS10" s="17"/>
      <c r="AT10" s="17">
        <v>0</v>
      </c>
      <c r="AU10" s="17"/>
      <c r="AV10" s="17">
        <v>0</v>
      </c>
      <c r="AW10" s="17">
        <v>0</v>
      </c>
      <c r="AX10" s="17">
        <v>8.22</v>
      </c>
      <c r="AY10" s="17">
        <v>8.22</v>
      </c>
      <c r="AZ10" s="17">
        <v>3</v>
      </c>
      <c r="BA10" s="17">
        <v>3</v>
      </c>
      <c r="BB10" s="30" t="s">
        <v>24</v>
      </c>
    </row>
    <row r="11" spans="1:54" s="20" customFormat="1" ht="14.25">
      <c r="A11" s="21"/>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8"/>
      <c r="AL11" s="17"/>
      <c r="AM11" s="17"/>
      <c r="AN11" s="17"/>
      <c r="AO11" s="18"/>
      <c r="AP11" s="17"/>
      <c r="AQ11" s="17"/>
      <c r="AR11" s="17"/>
      <c r="AS11" s="17"/>
      <c r="AT11" s="17"/>
      <c r="AU11" s="17"/>
      <c r="AV11" s="17"/>
      <c r="AW11" s="17"/>
      <c r="AX11" s="17"/>
      <c r="AY11" s="17"/>
      <c r="AZ11" s="17"/>
      <c r="BA11" s="17"/>
      <c r="BB11" s="30"/>
    </row>
    <row r="12" spans="1:54" s="20" customFormat="1" ht="19.5" customHeight="1">
      <c r="A12" s="19"/>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8"/>
      <c r="AL12" s="17"/>
      <c r="AM12" s="17"/>
      <c r="AN12" s="17"/>
      <c r="AO12" s="18"/>
      <c r="AP12" s="17"/>
      <c r="AQ12" s="17"/>
      <c r="AR12" s="17"/>
      <c r="AS12" s="17"/>
      <c r="AT12" s="17"/>
      <c r="AU12" s="17"/>
      <c r="AV12" s="17"/>
      <c r="AW12" s="17"/>
      <c r="AX12" s="17"/>
      <c r="AY12" s="17"/>
      <c r="AZ12" s="17"/>
      <c r="BA12" s="17"/>
      <c r="BB12" s="31"/>
    </row>
    <row r="13" spans="1:54" s="20" customFormat="1" ht="14.25">
      <c r="A13" s="21"/>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8"/>
      <c r="AL13" s="17"/>
      <c r="AM13" s="17"/>
      <c r="AN13" s="17"/>
      <c r="AO13" s="18"/>
      <c r="AP13" s="17"/>
      <c r="AQ13" s="17"/>
      <c r="AR13" s="17"/>
      <c r="AS13" s="17"/>
      <c r="AT13" s="17"/>
      <c r="AU13" s="17"/>
      <c r="AV13" s="17"/>
      <c r="AW13" s="17"/>
      <c r="AX13" s="17"/>
      <c r="AY13" s="17"/>
      <c r="AZ13" s="17"/>
      <c r="BA13" s="17"/>
      <c r="BB13" s="31"/>
    </row>
    <row r="14" spans="1:54" ht="19.5" customHeight="1">
      <c r="A14" s="13"/>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31"/>
    </row>
    <row r="15" spans="1:54" ht="19.5" customHeight="1">
      <c r="A15" s="13"/>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31"/>
    </row>
    <row r="16" spans="1:54" ht="19.5" customHeight="1">
      <c r="A16" s="14" t="s">
        <v>11</v>
      </c>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31"/>
    </row>
    <row r="17" spans="1:54" s="25" customFormat="1" ht="19.5" customHeight="1">
      <c r="A17" s="23"/>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2"/>
    </row>
    <row r="18" spans="1:54" ht="36.75" customHeight="1">
      <c r="A18" s="26" t="s">
        <v>12</v>
      </c>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8"/>
    </row>
    <row r="19" spans="1:54" ht="21.75" customHeight="1">
      <c r="A19" s="53" t="s">
        <v>13</v>
      </c>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row>
    <row r="20" spans="1:54" ht="22.5" customHeight="1">
      <c r="A20" s="53" t="s">
        <v>14</v>
      </c>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row>
    <row r="21" spans="1:54" ht="35.25" customHeight="1">
      <c r="A21" s="53" t="s">
        <v>15</v>
      </c>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row>
    <row r="22" spans="1:54" ht="20.25" customHeight="1">
      <c r="A22" s="53" t="s">
        <v>16</v>
      </c>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row>
    <row r="23" spans="1:16" ht="43.5" customHeight="1">
      <c r="A23" s="29"/>
      <c r="B23" s="29"/>
      <c r="C23" s="29"/>
      <c r="D23" s="29"/>
      <c r="E23" s="29"/>
      <c r="F23" s="29"/>
      <c r="G23" s="29"/>
      <c r="H23" s="29"/>
      <c r="I23" s="29"/>
      <c r="J23" s="29"/>
      <c r="K23" s="29"/>
      <c r="L23" s="29"/>
      <c r="M23" s="29"/>
      <c r="N23" s="29"/>
      <c r="O23" s="29"/>
      <c r="P23" s="29"/>
    </row>
  </sheetData>
  <mergeCells count="66">
    <mergeCell ref="A5:A9"/>
    <mergeCell ref="B7:B9"/>
    <mergeCell ref="C8:C9"/>
    <mergeCell ref="D7:D9"/>
    <mergeCell ref="E8:E9"/>
    <mergeCell ref="F7:F9"/>
    <mergeCell ref="G8:G9"/>
    <mergeCell ref="H7:H9"/>
    <mergeCell ref="I8:I9"/>
    <mergeCell ref="J7:J9"/>
    <mergeCell ref="K8:K9"/>
    <mergeCell ref="L7:L9"/>
    <mergeCell ref="M8:M9"/>
    <mergeCell ref="N7:N9"/>
    <mergeCell ref="O7:O9"/>
    <mergeCell ref="P7:P9"/>
    <mergeCell ref="Q7:Q9"/>
    <mergeCell ref="R7:R9"/>
    <mergeCell ref="S7:S9"/>
    <mergeCell ref="T7:T9"/>
    <mergeCell ref="U8:U9"/>
    <mergeCell ref="V7:V9"/>
    <mergeCell ref="W8:W9"/>
    <mergeCell ref="X8:X9"/>
    <mergeCell ref="Y8:Y9"/>
    <mergeCell ref="Z7:Z9"/>
    <mergeCell ref="AA8:AA9"/>
    <mergeCell ref="AB8:AB9"/>
    <mergeCell ref="AC8:AC9"/>
    <mergeCell ref="AD7:AD9"/>
    <mergeCell ref="AE8:AE9"/>
    <mergeCell ref="AF8:AF9"/>
    <mergeCell ref="AG8:AG9"/>
    <mergeCell ref="AH7:AH9"/>
    <mergeCell ref="AI8:AI9"/>
    <mergeCell ref="AJ8:AJ9"/>
    <mergeCell ref="AK8:AK9"/>
    <mergeCell ref="AL7:AL9"/>
    <mergeCell ref="AM8:AM9"/>
    <mergeCell ref="AN8:AN9"/>
    <mergeCell ref="AO8:AO9"/>
    <mergeCell ref="AP7:AP9"/>
    <mergeCell ref="AQ8:AQ9"/>
    <mergeCell ref="AR7:AR9"/>
    <mergeCell ref="AZ7:AZ9"/>
    <mergeCell ref="AS8:AS9"/>
    <mergeCell ref="AT7:AT9"/>
    <mergeCell ref="AU8:AU9"/>
    <mergeCell ref="AV7:AV9"/>
    <mergeCell ref="T5:AO6"/>
    <mergeCell ref="A2:BB4"/>
    <mergeCell ref="BA8:BA9"/>
    <mergeCell ref="BB5:BB9"/>
    <mergeCell ref="B5:M6"/>
    <mergeCell ref="N5:S6"/>
    <mergeCell ref="AP5:BA6"/>
    <mergeCell ref="AW8:AW9"/>
    <mergeCell ref="AX7:AX9"/>
    <mergeCell ref="AY8:AY9"/>
    <mergeCell ref="A18:BB18"/>
    <mergeCell ref="A23:P23"/>
    <mergeCell ref="BB10:BB16"/>
    <mergeCell ref="A19:BB19"/>
    <mergeCell ref="A20:BB20"/>
    <mergeCell ref="A21:BB21"/>
    <mergeCell ref="A22:BB22"/>
  </mergeCells>
  <printOptions horizontalCentered="1"/>
  <pageMargins left="0.3937007874015748" right="0.3937007874015748" top="1.5748031496062993" bottom="0.4724409448818898" header="0.31496062992125984" footer="0.15748031496062992"/>
  <pageSetup horizontalDpi="600" verticalDpi="600" orientation="landscape" pageOrder="overThenDown" paperSize="8" scale="5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微软用户</cp:lastModifiedBy>
  <cp:lastPrinted>2019-04-01T07:17:25Z</cp:lastPrinted>
  <dcterms:created xsi:type="dcterms:W3CDTF">2012-01-12T08:34:13Z</dcterms:created>
  <dcterms:modified xsi:type="dcterms:W3CDTF">2019-04-03T01:01:55Z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2052-8.1.0.3163</vt:lpwstr>
  </property>
</Properties>
</file>