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690" activeTab="0"/>
  </bookViews>
  <sheets>
    <sheet name="工贸(确认 " sheetId="1" r:id="rId1"/>
  </sheets>
  <definedNames>
    <definedName name="_xlnm.Print_Titles" localSheetId="0">'工贸(确认 '!$3:$3</definedName>
  </definedNames>
  <calcPr fullCalcOnLoad="1"/>
</workbook>
</file>

<file path=xl/sharedStrings.xml><?xml version="1.0" encoding="utf-8"?>
<sst xmlns="http://schemas.openxmlformats.org/spreadsheetml/2006/main" count="117" uniqueCount="76">
  <si>
    <t>附件</t>
  </si>
  <si>
    <t>中央节能减排项目韶关市（第二批）配电变压器能效提升补贴资金明细表</t>
  </si>
  <si>
    <t>序
号</t>
  </si>
  <si>
    <t>所属区域</t>
  </si>
  <si>
    <t>改造变压器企业</t>
  </si>
  <si>
    <t>淘汰变压器容量
总数（kVA）</t>
  </si>
  <si>
    <t>淘汰
变压器容量
总数(kVA)</t>
  </si>
  <si>
    <t>总投资
(万元)</t>
  </si>
  <si>
    <t>更换高效变压器
数量(台)</t>
  </si>
  <si>
    <t>改造更换的高效变压器容量总数（kVA）</t>
  </si>
  <si>
    <t>补贴金额(元)</t>
  </si>
  <si>
    <t>备注</t>
  </si>
  <si>
    <t>浈江区</t>
  </si>
  <si>
    <t>韶关市浈江区汇河利小水电有限公司</t>
  </si>
  <si>
    <t>按总投资额30%补贴</t>
  </si>
  <si>
    <t>深圳市中金岭南有色金属股份有限公司韶关冶炼厂</t>
  </si>
  <si>
    <t>韶关港都大酒店</t>
  </si>
  <si>
    <t>小计</t>
  </si>
  <si>
    <t>武江区</t>
  </si>
  <si>
    <t>韶关学院医学院</t>
  </si>
  <si>
    <t>丽珠集团利民制药厂</t>
  </si>
  <si>
    <t>曲江区</t>
  </si>
  <si>
    <t>广东省大宝山矿业有限公司</t>
  </si>
  <si>
    <t>韶关市广宝化工有限公司</t>
  </si>
  <si>
    <t>乐昌市</t>
  </si>
  <si>
    <t>乐昌市中建材水泥有限公司</t>
  </si>
  <si>
    <t>乐昌市闽兴新型建材有限公司</t>
  </si>
  <si>
    <t>乐昌铭源水电有限公司</t>
  </si>
  <si>
    <t>南雄市</t>
  </si>
  <si>
    <t>南雄市百顺镇上南山电站</t>
  </si>
  <si>
    <t>南雄市百顺镇下南山电站</t>
  </si>
  <si>
    <t>南雄市古市镇小坑电站</t>
  </si>
  <si>
    <t>南雄市帽子峰红峰电站</t>
  </si>
  <si>
    <t>南雄市帽子峰金利来电站</t>
  </si>
  <si>
    <t>南雄市全安镇黄竹桥电站</t>
  </si>
  <si>
    <t>南雄市沧浪电站开发有限公司</t>
  </si>
  <si>
    <t>南雄市龙源电站有限责任公司</t>
  </si>
  <si>
    <t>广东韶能集团股份有限公司南雄雄州水电分公司</t>
  </si>
  <si>
    <t>南雄科大科技有限公司</t>
  </si>
  <si>
    <t>南雄市大龙佛电站</t>
  </si>
  <si>
    <t>南雄市佳明化工有限公司</t>
  </si>
  <si>
    <t>南雄市江头镇东坑电站</t>
  </si>
  <si>
    <t>南雄市江头镇黄金寨电站</t>
  </si>
  <si>
    <t>南雄市全安镇黄岭松下水力发电站</t>
  </si>
  <si>
    <t>南雄市水口镇和平二级电站</t>
  </si>
  <si>
    <t>南雄市水口镇和平一级电站</t>
  </si>
  <si>
    <t>南雄市浈江电业有限责任公司</t>
  </si>
  <si>
    <t>韶能集团广东绿洲生态科技有限公司</t>
  </si>
  <si>
    <t>仁化县</t>
  </si>
  <si>
    <t>仁化县达昌建材凡口水泥有限公司</t>
  </si>
  <si>
    <t>深圳市中金岭南有色金属股份有限公司丹霞冶炼厂</t>
  </si>
  <si>
    <t>始兴县</t>
  </si>
  <si>
    <t>始兴县中等职业学校</t>
  </si>
  <si>
    <t>翁源县</t>
  </si>
  <si>
    <t>广东省翁源县茂源糖业有限公司</t>
  </si>
  <si>
    <t>翁源县坝仔镇昀坦水力发电有限公司</t>
  </si>
  <si>
    <t>翁源县官渡清泉自来水厂</t>
  </si>
  <si>
    <t>翁源县好尔威化工有限公司</t>
  </si>
  <si>
    <t>翁源县红岭树洞梯级水电站</t>
  </si>
  <si>
    <t>翁源县江尾镇黄洞富山电站</t>
  </si>
  <si>
    <t>翁源县六里利龙水电站</t>
  </si>
  <si>
    <t>翁源县龙沣水电站</t>
  </si>
  <si>
    <t>翁源县龙仙镇李洞水电站</t>
  </si>
  <si>
    <t>翁源县龙仙镇万群水电站</t>
  </si>
  <si>
    <t>翁源县南浦马山水电站</t>
  </si>
  <si>
    <t>翁源县青山黄姜陂水电有限公司</t>
  </si>
  <si>
    <t>翁源县三华新尧电站</t>
  </si>
  <si>
    <t>翁源县仙鹤镇铁石径电站</t>
  </si>
  <si>
    <t>翁源县跃坝水电站</t>
  </si>
  <si>
    <t>翁源县跃进水电站</t>
  </si>
  <si>
    <t>翁源县红岭黄洞礤水电站</t>
  </si>
  <si>
    <t>翁源县贵联明珠水电站</t>
  </si>
  <si>
    <t>翁源红岭矿业有限公司</t>
  </si>
  <si>
    <t>乳源县</t>
  </si>
  <si>
    <t>韶关市晟发有色金属有限公司</t>
  </si>
  <si>
    <t>合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</si>
</sst>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33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11"/>
      <color indexed="8"/>
      <name val="Times New Roman"/>
      <family val="1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黑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6" fillId="13" borderId="5" applyNumberFormat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8" fillId="9" borderId="0" applyNumberFormat="0" applyBorder="0" applyAlignment="0" applyProtection="0"/>
    <xf numFmtId="0" fontId="9" fillId="4" borderId="7" applyNumberFormat="0" applyAlignment="0" applyProtection="0"/>
    <xf numFmtId="0" fontId="4" fillId="7" borderId="4" applyNumberFormat="0" applyAlignment="0" applyProtection="0"/>
    <xf numFmtId="0" fontId="19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 vertical="center" wrapText="1"/>
    </xf>
    <xf numFmtId="0" fontId="20" fillId="0" borderId="9" xfId="0" applyNumberFormat="1" applyFont="1" applyFill="1" applyBorder="1" applyAlignment="1">
      <alignment horizontal="center" vertical="center" wrapText="1"/>
    </xf>
    <xf numFmtId="0" fontId="21" fillId="4" borderId="9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vertical="center"/>
    </xf>
    <xf numFmtId="0" fontId="22" fillId="0" borderId="0" xfId="0" applyNumberFormat="1" applyFont="1" applyFill="1" applyBorder="1" applyAlignment="1">
      <alignment vertical="center" wrapText="1"/>
    </xf>
    <xf numFmtId="0" fontId="23" fillId="4" borderId="9" xfId="0" applyNumberFormat="1" applyFont="1" applyFill="1" applyBorder="1" applyAlignment="1">
      <alignment horizontal="center" vertical="center" wrapText="1"/>
    </xf>
    <xf numFmtId="0" fontId="23" fillId="4" borderId="9" xfId="0" applyNumberFormat="1" applyFont="1" applyFill="1" applyBorder="1" applyAlignment="1">
      <alignment horizontal="center" vertical="center"/>
    </xf>
    <xf numFmtId="0" fontId="20" fillId="4" borderId="9" xfId="0" applyNumberFormat="1" applyFont="1" applyFill="1" applyBorder="1" applyAlignment="1">
      <alignment horizontal="center" vertical="center"/>
    </xf>
    <xf numFmtId="0" fontId="27" fillId="4" borderId="9" xfId="0" applyNumberFormat="1" applyFont="1" applyFill="1" applyBorder="1" applyAlignment="1">
      <alignment horizontal="center" vertical="center" wrapText="1"/>
    </xf>
    <xf numFmtId="0" fontId="27" fillId="4" borderId="9" xfId="0" applyNumberFormat="1" applyFont="1" applyFill="1" applyBorder="1" applyAlignment="1">
      <alignment horizontal="left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28" fillId="4" borderId="9" xfId="0" applyNumberFormat="1" applyFont="1" applyFill="1" applyBorder="1" applyAlignment="1">
      <alignment horizontal="center" vertical="center" wrapText="1"/>
    </xf>
    <xf numFmtId="0" fontId="27" fillId="4" borderId="9" xfId="0" applyFont="1" applyFill="1" applyBorder="1" applyAlignment="1">
      <alignment vertical="center"/>
    </xf>
    <xf numFmtId="0" fontId="27" fillId="4" borderId="9" xfId="0" applyNumberFormat="1" applyFont="1" applyFill="1" applyBorder="1" applyAlignment="1">
      <alignment horizontal="left" vertical="center"/>
    </xf>
    <xf numFmtId="176" fontId="24" fillId="4" borderId="9" xfId="0" applyNumberFormat="1" applyFont="1" applyFill="1" applyBorder="1" applyAlignment="1">
      <alignment horizontal="center" vertical="center"/>
    </xf>
    <xf numFmtId="0" fontId="29" fillId="4" borderId="9" xfId="0" applyNumberFormat="1" applyFont="1" applyFill="1" applyBorder="1" applyAlignment="1">
      <alignment horizontal="center" vertical="center"/>
    </xf>
    <xf numFmtId="0" fontId="30" fillId="4" borderId="9" xfId="0" applyNumberFormat="1" applyFont="1" applyFill="1" applyBorder="1" applyAlignment="1">
      <alignment horizontal="center" vertical="center" wrapText="1"/>
    </xf>
    <xf numFmtId="0" fontId="30" fillId="4" borderId="9" xfId="0" applyNumberFormat="1" applyFont="1" applyFill="1" applyBorder="1" applyAlignment="1">
      <alignment horizontal="center" vertical="center"/>
    </xf>
    <xf numFmtId="176" fontId="30" fillId="4" borderId="9" xfId="0" applyNumberFormat="1" applyFont="1" applyFill="1" applyBorder="1" applyAlignment="1">
      <alignment horizontal="center" vertical="center"/>
    </xf>
    <xf numFmtId="0" fontId="29" fillId="4" borderId="9" xfId="0" applyNumberFormat="1" applyFont="1" applyFill="1" applyBorder="1" applyAlignment="1">
      <alignment horizontal="center" vertical="center" wrapText="1"/>
    </xf>
    <xf numFmtId="176" fontId="29" fillId="4" borderId="9" xfId="0" applyNumberFormat="1" applyFont="1" applyFill="1" applyBorder="1" applyAlignment="1">
      <alignment horizontal="center" vertical="center"/>
    </xf>
    <xf numFmtId="0" fontId="31" fillId="0" borderId="9" xfId="0" applyNumberFormat="1" applyFont="1" applyFill="1" applyBorder="1" applyAlignment="1">
      <alignment horizontal="center" vertical="center"/>
    </xf>
    <xf numFmtId="0" fontId="31" fillId="0" borderId="9" xfId="0" applyNumberFormat="1" applyFont="1" applyFill="1" applyBorder="1" applyAlignment="1">
      <alignment horizontal="center" vertical="center" wrapText="1"/>
    </xf>
    <xf numFmtId="0" fontId="31" fillId="4" borderId="9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 wrapText="1"/>
    </xf>
    <xf numFmtId="176" fontId="31" fillId="0" borderId="9" xfId="0" applyNumberFormat="1" applyFont="1" applyFill="1" applyBorder="1" applyAlignment="1">
      <alignment horizontal="center" vertical="center"/>
    </xf>
    <xf numFmtId="0" fontId="27" fillId="0" borderId="9" xfId="0" applyNumberFormat="1" applyFont="1" applyFill="1" applyBorder="1" applyAlignment="1">
      <alignment horizontal="center" vertical="center" wrapText="1"/>
    </xf>
    <xf numFmtId="0" fontId="28" fillId="4" borderId="9" xfId="0" applyNumberFormat="1" applyFont="1" applyFill="1" applyBorder="1" applyAlignment="1">
      <alignment horizontal="center" vertical="center" wrapText="1"/>
    </xf>
    <xf numFmtId="0" fontId="24" fillId="4" borderId="9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justify" vertical="center"/>
    </xf>
    <xf numFmtId="0" fontId="25" fillId="0" borderId="0" xfId="0" applyNumberFormat="1" applyFont="1" applyFill="1" applyBorder="1" applyAlignment="1">
      <alignment horizontal="justify" vertical="center" wrapText="1"/>
    </xf>
    <xf numFmtId="0" fontId="25" fillId="0" borderId="0" xfId="0" applyNumberFormat="1" applyFont="1" applyFill="1" applyAlignment="1">
      <alignment horizontal="justify" vertical="center"/>
    </xf>
    <xf numFmtId="0" fontId="26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SheetLayoutView="100" zoomScalePageLayoutView="0" workbookViewId="0" topLeftCell="A1">
      <selection activeCell="A1" sqref="A1:J1"/>
    </sheetView>
  </sheetViews>
  <sheetFormatPr defaultColWidth="9.00390625" defaultRowHeight="13.5" customHeight="1"/>
  <cols>
    <col min="1" max="1" width="3.125" style="0" customWidth="1"/>
    <col min="2" max="2" width="6.00390625" style="0" customWidth="1"/>
    <col min="3" max="3" width="31.50390625" style="2" customWidth="1"/>
    <col min="4" max="4" width="7.875" style="0" hidden="1" customWidth="1"/>
    <col min="5" max="5" width="7.875" style="0" customWidth="1"/>
    <col min="6" max="6" width="10.00390625" style="0" customWidth="1"/>
    <col min="7" max="7" width="8.875" style="0" customWidth="1"/>
    <col min="8" max="8" width="11.25390625" style="0" customWidth="1"/>
    <col min="9" max="9" width="14.25390625" style="0" customWidth="1"/>
    <col min="10" max="10" width="13.50390625" style="2" customWidth="1"/>
  </cols>
  <sheetData>
    <row r="1" spans="1:10" ht="13.5">
      <c r="A1" s="33" t="s">
        <v>0</v>
      </c>
      <c r="B1" s="33"/>
      <c r="C1" s="34"/>
      <c r="D1" s="35"/>
      <c r="E1" s="35"/>
      <c r="F1" s="35"/>
      <c r="G1" s="35"/>
      <c r="H1" s="35"/>
      <c r="I1" s="35"/>
      <c r="J1" s="34"/>
    </row>
    <row r="2" spans="1:10" ht="24.7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69.75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3" t="s">
        <v>11</v>
      </c>
    </row>
    <row r="4" spans="1:10" ht="18.75" customHeight="1">
      <c r="A4" s="10">
        <v>1</v>
      </c>
      <c r="B4" s="30" t="s">
        <v>12</v>
      </c>
      <c r="C4" s="11" t="s">
        <v>13</v>
      </c>
      <c r="D4" s="10">
        <v>15930</v>
      </c>
      <c r="E4" s="20">
        <v>1115</v>
      </c>
      <c r="F4" s="21">
        <v>15.75</v>
      </c>
      <c r="G4" s="20">
        <v>3</v>
      </c>
      <c r="H4" s="20">
        <v>1115</v>
      </c>
      <c r="I4" s="22">
        <v>47250</v>
      </c>
      <c r="J4" s="13" t="s">
        <v>14</v>
      </c>
    </row>
    <row r="5" spans="1:10" ht="24.75" customHeight="1">
      <c r="A5" s="10">
        <v>2</v>
      </c>
      <c r="B5" s="30"/>
      <c r="C5" s="11" t="s">
        <v>15</v>
      </c>
      <c r="D5" s="10">
        <v>4800</v>
      </c>
      <c r="E5" s="20">
        <v>11045</v>
      </c>
      <c r="F5" s="21">
        <v>232.4725</v>
      </c>
      <c r="G5" s="20">
        <v>12</v>
      </c>
      <c r="H5" s="20">
        <v>11980</v>
      </c>
      <c r="I5" s="22">
        <v>697417</v>
      </c>
      <c r="J5" s="13" t="s">
        <v>14</v>
      </c>
    </row>
    <row r="6" spans="1:10" ht="20.25" customHeight="1">
      <c r="A6" s="10">
        <v>3</v>
      </c>
      <c r="B6" s="30"/>
      <c r="C6" s="11" t="s">
        <v>16</v>
      </c>
      <c r="D6" s="10">
        <v>960</v>
      </c>
      <c r="E6" s="20">
        <v>250</v>
      </c>
      <c r="F6" s="21">
        <v>42.168857</v>
      </c>
      <c r="G6" s="20">
        <v>1</v>
      </c>
      <c r="H6" s="20">
        <v>250</v>
      </c>
      <c r="I6" s="22">
        <v>25000</v>
      </c>
      <c r="J6" s="13"/>
    </row>
    <row r="7" spans="1:10" ht="20.25" customHeight="1">
      <c r="A7" s="31" t="s">
        <v>17</v>
      </c>
      <c r="B7" s="31"/>
      <c r="C7" s="31"/>
      <c r="D7" s="10"/>
      <c r="E7" s="23">
        <v>12410</v>
      </c>
      <c r="F7" s="19"/>
      <c r="G7" s="23">
        <v>16</v>
      </c>
      <c r="H7" s="23">
        <v>13345</v>
      </c>
      <c r="I7" s="24">
        <v>769667</v>
      </c>
      <c r="J7" s="13"/>
    </row>
    <row r="8" spans="1:10" s="1" customFormat="1" ht="20.25" customHeight="1">
      <c r="A8" s="10">
        <v>4</v>
      </c>
      <c r="B8" s="30" t="s">
        <v>18</v>
      </c>
      <c r="C8" s="11" t="s">
        <v>19</v>
      </c>
      <c r="D8" s="10">
        <v>2000</v>
      </c>
      <c r="E8" s="20">
        <v>630</v>
      </c>
      <c r="F8" s="21">
        <v>10.387347</v>
      </c>
      <c r="G8" s="20">
        <v>1</v>
      </c>
      <c r="H8" s="20">
        <v>630</v>
      </c>
      <c r="I8" s="22">
        <v>31162.04</v>
      </c>
      <c r="J8" s="13" t="s">
        <v>14</v>
      </c>
    </row>
    <row r="9" spans="1:10" s="1" customFormat="1" ht="20.25" customHeight="1">
      <c r="A9" s="10">
        <v>5</v>
      </c>
      <c r="B9" s="30"/>
      <c r="C9" s="11" t="s">
        <v>20</v>
      </c>
      <c r="D9" s="10">
        <v>3000</v>
      </c>
      <c r="E9" s="20">
        <v>4850</v>
      </c>
      <c r="F9" s="21">
        <v>245.8</v>
      </c>
      <c r="G9" s="20">
        <v>3</v>
      </c>
      <c r="H9" s="20">
        <v>4800</v>
      </c>
      <c r="I9" s="22">
        <v>480000</v>
      </c>
      <c r="J9" s="13"/>
    </row>
    <row r="10" spans="1:10" s="1" customFormat="1" ht="20.25" customHeight="1">
      <c r="A10" s="31" t="s">
        <v>17</v>
      </c>
      <c r="B10" s="31"/>
      <c r="C10" s="31"/>
      <c r="D10" s="10"/>
      <c r="E10" s="23">
        <v>5480</v>
      </c>
      <c r="F10" s="19"/>
      <c r="G10" s="23">
        <v>4</v>
      </c>
      <c r="H10" s="23">
        <v>5430</v>
      </c>
      <c r="I10" s="24">
        <v>511162.04</v>
      </c>
      <c r="J10" s="13"/>
    </row>
    <row r="11" spans="1:10" s="1" customFormat="1" ht="20.25" customHeight="1">
      <c r="A11" s="10">
        <v>6</v>
      </c>
      <c r="B11" s="30" t="s">
        <v>21</v>
      </c>
      <c r="C11" s="11" t="s">
        <v>22</v>
      </c>
      <c r="D11" s="4">
        <v>2245</v>
      </c>
      <c r="E11" s="21">
        <v>2245</v>
      </c>
      <c r="F11" s="20">
        <v>110.3765</v>
      </c>
      <c r="G11" s="20">
        <v>4</v>
      </c>
      <c r="H11" s="21">
        <v>2880</v>
      </c>
      <c r="I11" s="22">
        <v>288000</v>
      </c>
      <c r="J11" s="13"/>
    </row>
    <row r="12" spans="1:10" s="1" customFormat="1" ht="20.25" customHeight="1">
      <c r="A12" s="10">
        <v>7</v>
      </c>
      <c r="B12" s="30"/>
      <c r="C12" s="11" t="s">
        <v>23</v>
      </c>
      <c r="D12" s="4">
        <v>3715</v>
      </c>
      <c r="E12" s="21">
        <v>3715</v>
      </c>
      <c r="F12" s="20">
        <v>101.623</v>
      </c>
      <c r="G12" s="20">
        <v>4</v>
      </c>
      <c r="H12" s="21">
        <v>3715</v>
      </c>
      <c r="I12" s="22">
        <v>304869</v>
      </c>
      <c r="J12" s="13" t="s">
        <v>14</v>
      </c>
    </row>
    <row r="13" spans="1:10" s="1" customFormat="1" ht="20.25" customHeight="1">
      <c r="A13" s="31" t="s">
        <v>17</v>
      </c>
      <c r="B13" s="31"/>
      <c r="C13" s="31"/>
      <c r="D13" s="4"/>
      <c r="E13" s="23">
        <v>5960</v>
      </c>
      <c r="F13" s="19"/>
      <c r="G13" s="23">
        <v>8</v>
      </c>
      <c r="H13" s="23">
        <v>6595</v>
      </c>
      <c r="I13" s="24">
        <v>592869</v>
      </c>
      <c r="J13" s="13"/>
    </row>
    <row r="14" spans="1:10" s="1" customFormat="1" ht="20.25" customHeight="1">
      <c r="A14" s="10">
        <v>8</v>
      </c>
      <c r="B14" s="30" t="s">
        <v>24</v>
      </c>
      <c r="C14" s="11" t="s">
        <v>25</v>
      </c>
      <c r="D14" s="4"/>
      <c r="E14" s="20">
        <v>7960</v>
      </c>
      <c r="F14" s="21">
        <v>119.3384</v>
      </c>
      <c r="G14" s="20">
        <v>4</v>
      </c>
      <c r="H14" s="20">
        <v>3400</v>
      </c>
      <c r="I14" s="22">
        <v>340000</v>
      </c>
      <c r="J14" s="13"/>
    </row>
    <row r="15" spans="1:10" s="1" customFormat="1" ht="20.25" customHeight="1">
      <c r="A15" s="10">
        <v>9</v>
      </c>
      <c r="B15" s="30"/>
      <c r="C15" s="11" t="s">
        <v>26</v>
      </c>
      <c r="D15" s="4"/>
      <c r="E15" s="20">
        <v>1000</v>
      </c>
      <c r="F15" s="21">
        <v>35.12</v>
      </c>
      <c r="G15" s="20">
        <v>1</v>
      </c>
      <c r="H15" s="20">
        <v>1000</v>
      </c>
      <c r="I15" s="22">
        <v>100000</v>
      </c>
      <c r="J15" s="13"/>
    </row>
    <row r="16" spans="1:10" s="1" customFormat="1" ht="20.25" customHeight="1">
      <c r="A16" s="10">
        <v>10</v>
      </c>
      <c r="B16" s="30"/>
      <c r="C16" s="11" t="s">
        <v>27</v>
      </c>
      <c r="D16" s="8">
        <v>630</v>
      </c>
      <c r="E16" s="21">
        <v>2500</v>
      </c>
      <c r="F16" s="21">
        <v>83.392072</v>
      </c>
      <c r="G16" s="21">
        <v>1</v>
      </c>
      <c r="H16" s="21">
        <v>2500</v>
      </c>
      <c r="I16" s="22">
        <v>250000</v>
      </c>
      <c r="J16" s="13"/>
    </row>
    <row r="17" spans="1:10" s="1" customFormat="1" ht="20.25" customHeight="1">
      <c r="A17" s="31" t="s">
        <v>17</v>
      </c>
      <c r="B17" s="31"/>
      <c r="C17" s="31"/>
      <c r="D17" s="8"/>
      <c r="E17" s="23">
        <v>11460</v>
      </c>
      <c r="F17" s="19"/>
      <c r="G17" s="23">
        <v>6</v>
      </c>
      <c r="H17" s="23">
        <v>6900</v>
      </c>
      <c r="I17" s="24">
        <v>690000</v>
      </c>
      <c r="J17" s="13"/>
    </row>
    <row r="18" spans="1:10" s="1" customFormat="1" ht="20.25" customHeight="1">
      <c r="A18" s="10">
        <v>11</v>
      </c>
      <c r="B18" s="30" t="s">
        <v>28</v>
      </c>
      <c r="C18" s="11" t="s">
        <v>29</v>
      </c>
      <c r="D18" s="8">
        <v>1000</v>
      </c>
      <c r="E18" s="21">
        <v>650</v>
      </c>
      <c r="F18" s="21">
        <v>18.306</v>
      </c>
      <c r="G18" s="21">
        <v>2</v>
      </c>
      <c r="H18" s="21">
        <v>650</v>
      </c>
      <c r="I18" s="22">
        <v>54918</v>
      </c>
      <c r="J18" s="13" t="s">
        <v>14</v>
      </c>
    </row>
    <row r="19" spans="1:10" s="1" customFormat="1" ht="20.25" customHeight="1">
      <c r="A19" s="10">
        <v>12</v>
      </c>
      <c r="B19" s="30"/>
      <c r="C19" s="11" t="s">
        <v>30</v>
      </c>
      <c r="D19" s="8">
        <v>800</v>
      </c>
      <c r="E19" s="21">
        <v>800</v>
      </c>
      <c r="F19" s="21">
        <v>26.355</v>
      </c>
      <c r="G19" s="21">
        <v>2</v>
      </c>
      <c r="H19" s="21">
        <v>800</v>
      </c>
      <c r="I19" s="22">
        <v>79065</v>
      </c>
      <c r="J19" s="13" t="s">
        <v>14</v>
      </c>
    </row>
    <row r="20" spans="1:10" s="1" customFormat="1" ht="20.25" customHeight="1">
      <c r="A20" s="10">
        <v>13</v>
      </c>
      <c r="B20" s="30"/>
      <c r="C20" s="11" t="s">
        <v>31</v>
      </c>
      <c r="D20" s="8">
        <v>500</v>
      </c>
      <c r="E20" s="21">
        <v>450</v>
      </c>
      <c r="F20" s="21">
        <v>12.402</v>
      </c>
      <c r="G20" s="21">
        <v>2</v>
      </c>
      <c r="H20" s="21">
        <v>450</v>
      </c>
      <c r="I20" s="22">
        <v>37206</v>
      </c>
      <c r="J20" s="13" t="s">
        <v>14</v>
      </c>
    </row>
    <row r="21" spans="1:10" s="1" customFormat="1" ht="20.25" customHeight="1">
      <c r="A21" s="10">
        <v>14</v>
      </c>
      <c r="B21" s="30"/>
      <c r="C21" s="11" t="s">
        <v>32</v>
      </c>
      <c r="D21" s="8">
        <v>475</v>
      </c>
      <c r="E21" s="21">
        <v>500</v>
      </c>
      <c r="F21" s="21">
        <v>18.926</v>
      </c>
      <c r="G21" s="21">
        <v>1</v>
      </c>
      <c r="H21" s="21">
        <v>500</v>
      </c>
      <c r="I21" s="22">
        <v>50000</v>
      </c>
      <c r="J21" s="13"/>
    </row>
    <row r="22" spans="1:10" s="1" customFormat="1" ht="20.25" customHeight="1">
      <c r="A22" s="10">
        <v>15</v>
      </c>
      <c r="B22" s="30"/>
      <c r="C22" s="11" t="s">
        <v>33</v>
      </c>
      <c r="D22" s="8">
        <v>630</v>
      </c>
      <c r="E22" s="21">
        <v>750</v>
      </c>
      <c r="F22" s="21">
        <v>24.698</v>
      </c>
      <c r="G22" s="21">
        <v>2</v>
      </c>
      <c r="H22" s="21">
        <v>750</v>
      </c>
      <c r="I22" s="22">
        <v>74094</v>
      </c>
      <c r="J22" s="13" t="s">
        <v>14</v>
      </c>
    </row>
    <row r="23" spans="1:10" s="1" customFormat="1" ht="20.25" customHeight="1">
      <c r="A23" s="10">
        <v>16</v>
      </c>
      <c r="B23" s="30"/>
      <c r="C23" s="11" t="s">
        <v>34</v>
      </c>
      <c r="D23" s="8">
        <v>400</v>
      </c>
      <c r="E23" s="21">
        <v>400</v>
      </c>
      <c r="F23" s="21">
        <v>14.754</v>
      </c>
      <c r="G23" s="21">
        <v>1</v>
      </c>
      <c r="H23" s="21">
        <v>400</v>
      </c>
      <c r="I23" s="22">
        <v>40000</v>
      </c>
      <c r="J23" s="13"/>
    </row>
    <row r="24" spans="1:10" s="1" customFormat="1" ht="20.25" customHeight="1">
      <c r="A24" s="10">
        <v>17</v>
      </c>
      <c r="B24" s="30"/>
      <c r="C24" s="11" t="s">
        <v>35</v>
      </c>
      <c r="D24" s="8">
        <v>1000</v>
      </c>
      <c r="E24" s="21">
        <v>200</v>
      </c>
      <c r="F24" s="21">
        <v>11.726</v>
      </c>
      <c r="G24" s="21">
        <v>1</v>
      </c>
      <c r="H24" s="21">
        <v>200</v>
      </c>
      <c r="I24" s="22">
        <v>20000</v>
      </c>
      <c r="J24" s="13"/>
    </row>
    <row r="25" spans="1:10" s="1" customFormat="1" ht="20.25" customHeight="1">
      <c r="A25" s="10">
        <v>18</v>
      </c>
      <c r="B25" s="30"/>
      <c r="C25" s="11" t="s">
        <v>36</v>
      </c>
      <c r="D25" s="8">
        <v>800</v>
      </c>
      <c r="E25" s="21">
        <v>815</v>
      </c>
      <c r="F25" s="21">
        <v>12.435</v>
      </c>
      <c r="G25" s="21">
        <v>2</v>
      </c>
      <c r="H25" s="21">
        <v>815</v>
      </c>
      <c r="I25" s="22">
        <v>37305</v>
      </c>
      <c r="J25" s="13" t="s">
        <v>14</v>
      </c>
    </row>
    <row r="26" spans="1:10" s="1" customFormat="1" ht="20.25" customHeight="1">
      <c r="A26" s="10">
        <v>19</v>
      </c>
      <c r="B26" s="30"/>
      <c r="C26" s="16" t="s">
        <v>37</v>
      </c>
      <c r="D26" s="8">
        <v>715</v>
      </c>
      <c r="E26" s="21">
        <v>1100</v>
      </c>
      <c r="F26" s="21">
        <v>12.2</v>
      </c>
      <c r="G26" s="21">
        <v>2</v>
      </c>
      <c r="H26" s="21">
        <v>1100</v>
      </c>
      <c r="I26" s="22">
        <v>36600</v>
      </c>
      <c r="J26" s="13" t="s">
        <v>14</v>
      </c>
    </row>
    <row r="27" spans="1:10" s="1" customFormat="1" ht="20.25" customHeight="1">
      <c r="A27" s="10">
        <v>20</v>
      </c>
      <c r="B27" s="30"/>
      <c r="C27" s="17" t="s">
        <v>38</v>
      </c>
      <c r="D27" s="8">
        <v>315</v>
      </c>
      <c r="E27" s="21">
        <v>250</v>
      </c>
      <c r="F27" s="21">
        <v>17.2</v>
      </c>
      <c r="G27" s="21">
        <v>1</v>
      </c>
      <c r="H27" s="21">
        <v>500</v>
      </c>
      <c r="I27" s="22">
        <v>50000</v>
      </c>
      <c r="J27" s="13"/>
    </row>
    <row r="28" spans="1:10" s="1" customFormat="1" ht="20.25" customHeight="1">
      <c r="A28" s="10">
        <v>21</v>
      </c>
      <c r="B28" s="30"/>
      <c r="C28" s="16" t="s">
        <v>39</v>
      </c>
      <c r="D28" s="8">
        <v>2000</v>
      </c>
      <c r="E28" s="21">
        <v>630</v>
      </c>
      <c r="F28" s="21">
        <v>8.3412</v>
      </c>
      <c r="G28" s="21">
        <v>1</v>
      </c>
      <c r="H28" s="21">
        <v>630</v>
      </c>
      <c r="I28" s="22">
        <v>25023.6</v>
      </c>
      <c r="J28" s="13" t="s">
        <v>14</v>
      </c>
    </row>
    <row r="29" spans="1:10" s="1" customFormat="1" ht="20.25" customHeight="1">
      <c r="A29" s="10">
        <v>22</v>
      </c>
      <c r="B29" s="30"/>
      <c r="C29" s="16" t="s">
        <v>40</v>
      </c>
      <c r="D29" s="8">
        <v>800</v>
      </c>
      <c r="E29" s="21">
        <v>250</v>
      </c>
      <c r="F29" s="21">
        <v>27.8</v>
      </c>
      <c r="G29" s="21">
        <v>1</v>
      </c>
      <c r="H29" s="21">
        <v>500</v>
      </c>
      <c r="I29" s="22">
        <v>50000</v>
      </c>
      <c r="J29" s="13"/>
    </row>
    <row r="30" spans="1:10" s="1" customFormat="1" ht="20.25" customHeight="1">
      <c r="A30" s="10">
        <v>23</v>
      </c>
      <c r="B30" s="30"/>
      <c r="C30" s="16" t="s">
        <v>41</v>
      </c>
      <c r="D30" s="8">
        <v>630</v>
      </c>
      <c r="E30" s="21">
        <v>315</v>
      </c>
      <c r="F30" s="21">
        <v>6.91</v>
      </c>
      <c r="G30" s="21">
        <v>1</v>
      </c>
      <c r="H30" s="21">
        <v>315</v>
      </c>
      <c r="I30" s="22">
        <v>20730</v>
      </c>
      <c r="J30" s="13" t="s">
        <v>14</v>
      </c>
    </row>
    <row r="31" spans="1:10" s="1" customFormat="1" ht="20.25" customHeight="1">
      <c r="A31" s="10">
        <v>24</v>
      </c>
      <c r="B31" s="30"/>
      <c r="C31" s="16" t="s">
        <v>42</v>
      </c>
      <c r="D31" s="8">
        <v>1000</v>
      </c>
      <c r="E31" s="21">
        <v>200</v>
      </c>
      <c r="F31" s="21">
        <v>5.89</v>
      </c>
      <c r="G31" s="21">
        <v>1</v>
      </c>
      <c r="H31" s="21">
        <v>200</v>
      </c>
      <c r="I31" s="22">
        <v>17670</v>
      </c>
      <c r="J31" s="13" t="s">
        <v>14</v>
      </c>
    </row>
    <row r="32" spans="1:10" s="1" customFormat="1" ht="20.25" customHeight="1">
      <c r="A32" s="10">
        <v>25</v>
      </c>
      <c r="B32" s="30"/>
      <c r="C32" s="16" t="s">
        <v>43</v>
      </c>
      <c r="D32" s="8">
        <v>1600</v>
      </c>
      <c r="E32" s="21">
        <v>315</v>
      </c>
      <c r="F32" s="21">
        <v>12.99</v>
      </c>
      <c r="G32" s="21">
        <v>1</v>
      </c>
      <c r="H32" s="21">
        <v>315</v>
      </c>
      <c r="I32" s="22">
        <v>31500</v>
      </c>
      <c r="J32" s="13"/>
    </row>
    <row r="33" spans="1:10" s="1" customFormat="1" ht="20.25" customHeight="1">
      <c r="A33" s="10">
        <v>26</v>
      </c>
      <c r="B33" s="30"/>
      <c r="C33" s="16" t="s">
        <v>44</v>
      </c>
      <c r="D33" s="8">
        <v>2000</v>
      </c>
      <c r="E33" s="21">
        <v>900</v>
      </c>
      <c r="F33" s="21">
        <v>22.191</v>
      </c>
      <c r="G33" s="21">
        <v>2</v>
      </c>
      <c r="H33" s="21">
        <v>900</v>
      </c>
      <c r="I33" s="22">
        <v>66573</v>
      </c>
      <c r="J33" s="13" t="s">
        <v>14</v>
      </c>
    </row>
    <row r="34" spans="1:10" s="1" customFormat="1" ht="20.25" customHeight="1">
      <c r="A34" s="10">
        <v>27</v>
      </c>
      <c r="B34" s="30"/>
      <c r="C34" s="16" t="s">
        <v>45</v>
      </c>
      <c r="D34" s="8">
        <v>125</v>
      </c>
      <c r="E34" s="21">
        <v>900</v>
      </c>
      <c r="F34" s="21">
        <v>24.185</v>
      </c>
      <c r="G34" s="21">
        <v>2</v>
      </c>
      <c r="H34" s="21">
        <v>900</v>
      </c>
      <c r="I34" s="22">
        <v>72555</v>
      </c>
      <c r="J34" s="13" t="s">
        <v>14</v>
      </c>
    </row>
    <row r="35" spans="1:10" s="1" customFormat="1" ht="20.25" customHeight="1">
      <c r="A35" s="10">
        <v>28</v>
      </c>
      <c r="B35" s="30"/>
      <c r="C35" s="16" t="s">
        <v>46</v>
      </c>
      <c r="D35" s="8">
        <v>320</v>
      </c>
      <c r="E35" s="21">
        <v>21405</v>
      </c>
      <c r="F35" s="21">
        <v>404.910161</v>
      </c>
      <c r="G35" s="21">
        <v>61</v>
      </c>
      <c r="H35" s="21">
        <v>22655</v>
      </c>
      <c r="I35" s="22">
        <v>1214730.48</v>
      </c>
      <c r="J35" s="13" t="s">
        <v>14</v>
      </c>
    </row>
    <row r="36" spans="1:10" s="1" customFormat="1" ht="20.25" customHeight="1">
      <c r="A36" s="10">
        <v>29</v>
      </c>
      <c r="B36" s="30"/>
      <c r="C36" s="16" t="s">
        <v>47</v>
      </c>
      <c r="D36" s="8">
        <v>315</v>
      </c>
      <c r="E36" s="21">
        <v>4100</v>
      </c>
      <c r="F36" s="21">
        <v>87.2</v>
      </c>
      <c r="G36" s="21">
        <v>3</v>
      </c>
      <c r="H36" s="21">
        <v>5350</v>
      </c>
      <c r="I36" s="22">
        <v>261600</v>
      </c>
      <c r="J36" s="13" t="s">
        <v>14</v>
      </c>
    </row>
    <row r="37" spans="1:10" s="1" customFormat="1" ht="20.25" customHeight="1">
      <c r="A37" s="31" t="s">
        <v>17</v>
      </c>
      <c r="B37" s="31"/>
      <c r="C37" s="31"/>
      <c r="D37" s="8"/>
      <c r="E37" s="23">
        <v>34930</v>
      </c>
      <c r="F37" s="19"/>
      <c r="G37" s="23">
        <v>89</v>
      </c>
      <c r="H37" s="23">
        <v>37930</v>
      </c>
      <c r="I37" s="24">
        <v>2239570.08</v>
      </c>
      <c r="J37" s="13"/>
    </row>
    <row r="38" spans="1:10" s="1" customFormat="1" ht="20.25" customHeight="1">
      <c r="A38" s="10">
        <v>30</v>
      </c>
      <c r="B38" s="30" t="s">
        <v>48</v>
      </c>
      <c r="C38" s="11" t="s">
        <v>49</v>
      </c>
      <c r="D38" s="8">
        <v>1000</v>
      </c>
      <c r="E38" s="21">
        <v>1000</v>
      </c>
      <c r="F38" s="21">
        <v>15.8155</v>
      </c>
      <c r="G38" s="21">
        <v>1</v>
      </c>
      <c r="H38" s="21">
        <v>1000</v>
      </c>
      <c r="I38" s="22">
        <v>47446.5</v>
      </c>
      <c r="J38" s="13" t="s">
        <v>14</v>
      </c>
    </row>
    <row r="39" spans="1:10" s="1" customFormat="1" ht="24" customHeight="1">
      <c r="A39" s="10">
        <v>31</v>
      </c>
      <c r="B39" s="30"/>
      <c r="C39" s="11" t="s">
        <v>50</v>
      </c>
      <c r="D39" s="8">
        <v>630</v>
      </c>
      <c r="E39" s="21">
        <v>5000</v>
      </c>
      <c r="F39" s="21">
        <v>139.0098</v>
      </c>
      <c r="G39" s="21">
        <v>2</v>
      </c>
      <c r="H39" s="21">
        <v>4000</v>
      </c>
      <c r="I39" s="22">
        <v>400000</v>
      </c>
      <c r="J39" s="13"/>
    </row>
    <row r="40" spans="1:10" s="1" customFormat="1" ht="20.25" customHeight="1">
      <c r="A40" s="31" t="s">
        <v>17</v>
      </c>
      <c r="B40" s="31"/>
      <c r="C40" s="31"/>
      <c r="D40" s="8"/>
      <c r="E40" s="23">
        <v>6000</v>
      </c>
      <c r="F40" s="19"/>
      <c r="G40" s="23">
        <v>3</v>
      </c>
      <c r="H40" s="23">
        <v>5000</v>
      </c>
      <c r="I40" s="24">
        <v>447446.5</v>
      </c>
      <c r="J40" s="13"/>
    </row>
    <row r="41" spans="1:10" s="1" customFormat="1" ht="20.25" customHeight="1">
      <c r="A41" s="10">
        <v>32</v>
      </c>
      <c r="B41" s="12" t="s">
        <v>51</v>
      </c>
      <c r="C41" s="11" t="s">
        <v>52</v>
      </c>
      <c r="D41" s="8">
        <v>630</v>
      </c>
      <c r="E41" s="21">
        <v>160</v>
      </c>
      <c r="F41" s="21">
        <v>32.649874</v>
      </c>
      <c r="G41" s="21">
        <v>1</v>
      </c>
      <c r="H41" s="21">
        <v>400</v>
      </c>
      <c r="I41" s="22">
        <v>40000</v>
      </c>
      <c r="J41" s="13"/>
    </row>
    <row r="42" spans="1:10" s="1" customFormat="1" ht="20.25" customHeight="1">
      <c r="A42" s="31" t="s">
        <v>17</v>
      </c>
      <c r="B42" s="31"/>
      <c r="C42" s="31"/>
      <c r="D42" s="8"/>
      <c r="E42" s="23">
        <v>160</v>
      </c>
      <c r="F42" s="19"/>
      <c r="G42" s="23">
        <v>1</v>
      </c>
      <c r="H42" s="23">
        <v>400</v>
      </c>
      <c r="I42" s="24">
        <v>40000</v>
      </c>
      <c r="J42" s="13"/>
    </row>
    <row r="43" spans="1:10" s="1" customFormat="1" ht="20.25" customHeight="1">
      <c r="A43" s="10">
        <v>33</v>
      </c>
      <c r="B43" s="30" t="s">
        <v>53</v>
      </c>
      <c r="C43" s="11" t="s">
        <v>54</v>
      </c>
      <c r="D43" s="8">
        <v>250</v>
      </c>
      <c r="E43" s="21">
        <v>1850</v>
      </c>
      <c r="F43" s="21">
        <v>49.7</v>
      </c>
      <c r="G43" s="21">
        <v>1</v>
      </c>
      <c r="H43" s="21">
        <v>1850</v>
      </c>
      <c r="I43" s="22">
        <v>149100</v>
      </c>
      <c r="J43" s="13" t="s">
        <v>14</v>
      </c>
    </row>
    <row r="44" spans="1:10" s="1" customFormat="1" ht="20.25" customHeight="1">
      <c r="A44" s="10">
        <v>34</v>
      </c>
      <c r="B44" s="30"/>
      <c r="C44" s="11" t="s">
        <v>55</v>
      </c>
      <c r="D44" s="8">
        <v>320</v>
      </c>
      <c r="E44" s="21">
        <v>840</v>
      </c>
      <c r="F44" s="21">
        <v>14.4725</v>
      </c>
      <c r="G44" s="21">
        <v>3</v>
      </c>
      <c r="H44" s="21">
        <v>840</v>
      </c>
      <c r="I44" s="22">
        <v>43417.5</v>
      </c>
      <c r="J44" s="13" t="s">
        <v>14</v>
      </c>
    </row>
    <row r="45" spans="1:10" s="1" customFormat="1" ht="20.25" customHeight="1">
      <c r="A45" s="10">
        <v>35</v>
      </c>
      <c r="B45" s="30"/>
      <c r="C45" s="11" t="s">
        <v>56</v>
      </c>
      <c r="D45" s="8">
        <v>500</v>
      </c>
      <c r="E45" s="21">
        <v>315</v>
      </c>
      <c r="F45" s="21">
        <v>10.8</v>
      </c>
      <c r="G45" s="21">
        <v>1</v>
      </c>
      <c r="H45" s="21">
        <v>315</v>
      </c>
      <c r="I45" s="22">
        <v>31500</v>
      </c>
      <c r="J45" s="13"/>
    </row>
    <row r="46" spans="1:10" s="1" customFormat="1" ht="20.25" customHeight="1">
      <c r="A46" s="10">
        <v>36</v>
      </c>
      <c r="B46" s="30"/>
      <c r="C46" s="11" t="s">
        <v>57</v>
      </c>
      <c r="D46" s="8">
        <v>630</v>
      </c>
      <c r="E46" s="21">
        <v>250</v>
      </c>
      <c r="F46" s="21">
        <v>5.3</v>
      </c>
      <c r="G46" s="21">
        <v>1</v>
      </c>
      <c r="H46" s="21">
        <v>250</v>
      </c>
      <c r="I46" s="22">
        <v>15900</v>
      </c>
      <c r="J46" s="13" t="s">
        <v>14</v>
      </c>
    </row>
    <row r="47" spans="1:10" s="1" customFormat="1" ht="20.25" customHeight="1">
      <c r="A47" s="10">
        <v>37</v>
      </c>
      <c r="B47" s="30"/>
      <c r="C47" s="11" t="s">
        <v>58</v>
      </c>
      <c r="D47" s="8">
        <v>315</v>
      </c>
      <c r="E47" s="21">
        <v>225</v>
      </c>
      <c r="F47" s="21">
        <v>7.5045</v>
      </c>
      <c r="G47" s="21">
        <v>2</v>
      </c>
      <c r="H47" s="21">
        <v>225</v>
      </c>
      <c r="I47" s="22">
        <v>22500</v>
      </c>
      <c r="J47" s="13"/>
    </row>
    <row r="48" spans="1:10" s="1" customFormat="1" ht="20.25" customHeight="1">
      <c r="A48" s="10">
        <v>38</v>
      </c>
      <c r="B48" s="30"/>
      <c r="C48" s="11" t="s">
        <v>59</v>
      </c>
      <c r="D48" s="8">
        <v>400</v>
      </c>
      <c r="E48" s="21">
        <v>315</v>
      </c>
      <c r="F48" s="21">
        <v>5.982</v>
      </c>
      <c r="G48" s="21">
        <v>1</v>
      </c>
      <c r="H48" s="21">
        <v>315</v>
      </c>
      <c r="I48" s="22">
        <v>17946</v>
      </c>
      <c r="J48" s="13" t="s">
        <v>14</v>
      </c>
    </row>
    <row r="49" spans="1:10" s="1" customFormat="1" ht="20.25" customHeight="1">
      <c r="A49" s="10">
        <v>39</v>
      </c>
      <c r="B49" s="30"/>
      <c r="C49" s="11" t="s">
        <v>60</v>
      </c>
      <c r="D49" s="8">
        <v>1870</v>
      </c>
      <c r="E49" s="21">
        <v>1500</v>
      </c>
      <c r="F49" s="21">
        <v>19.656</v>
      </c>
      <c r="G49" s="21">
        <v>3</v>
      </c>
      <c r="H49" s="21">
        <v>1500</v>
      </c>
      <c r="I49" s="22">
        <v>58968</v>
      </c>
      <c r="J49" s="13" t="s">
        <v>14</v>
      </c>
    </row>
    <row r="50" spans="1:10" s="1" customFormat="1" ht="20.25" customHeight="1">
      <c r="A50" s="10">
        <v>40</v>
      </c>
      <c r="B50" s="30"/>
      <c r="C50" s="11" t="s">
        <v>61</v>
      </c>
      <c r="D50" s="8">
        <v>200</v>
      </c>
      <c r="E50" s="21">
        <v>520</v>
      </c>
      <c r="F50" s="21">
        <v>7.6</v>
      </c>
      <c r="G50" s="21">
        <v>3</v>
      </c>
      <c r="H50" s="21">
        <v>520</v>
      </c>
      <c r="I50" s="22">
        <v>22800</v>
      </c>
      <c r="J50" s="13" t="s">
        <v>14</v>
      </c>
    </row>
    <row r="51" spans="1:10" s="1" customFormat="1" ht="20.25" customHeight="1">
      <c r="A51" s="10">
        <v>41</v>
      </c>
      <c r="B51" s="30"/>
      <c r="C51" s="11" t="s">
        <v>62</v>
      </c>
      <c r="D51" s="8">
        <v>820</v>
      </c>
      <c r="E51" s="21">
        <v>200</v>
      </c>
      <c r="F51" s="21">
        <v>4.329</v>
      </c>
      <c r="G51" s="21">
        <v>1</v>
      </c>
      <c r="H51" s="21">
        <v>200</v>
      </c>
      <c r="I51" s="22">
        <v>12987</v>
      </c>
      <c r="J51" s="13" t="s">
        <v>14</v>
      </c>
    </row>
    <row r="52" spans="1:10" s="1" customFormat="1" ht="20.25" customHeight="1">
      <c r="A52" s="10">
        <v>42</v>
      </c>
      <c r="B52" s="30"/>
      <c r="C52" s="11" t="s">
        <v>63</v>
      </c>
      <c r="D52" s="8">
        <v>3830</v>
      </c>
      <c r="E52" s="21">
        <v>410</v>
      </c>
      <c r="F52" s="21">
        <v>9.51</v>
      </c>
      <c r="G52" s="21">
        <v>2</v>
      </c>
      <c r="H52" s="21">
        <v>410</v>
      </c>
      <c r="I52" s="22">
        <v>28530</v>
      </c>
      <c r="J52" s="13" t="s">
        <v>14</v>
      </c>
    </row>
    <row r="53" spans="1:10" s="1" customFormat="1" ht="20.25" customHeight="1">
      <c r="A53" s="10">
        <v>43</v>
      </c>
      <c r="B53" s="30"/>
      <c r="C53" s="11" t="s">
        <v>64</v>
      </c>
      <c r="D53" s="7">
        <v>2775</v>
      </c>
      <c r="E53" s="20">
        <v>1000</v>
      </c>
      <c r="F53" s="21">
        <v>13.104</v>
      </c>
      <c r="G53" s="20">
        <v>2</v>
      </c>
      <c r="H53" s="20">
        <v>1000</v>
      </c>
      <c r="I53" s="22">
        <v>39312</v>
      </c>
      <c r="J53" s="13" t="s">
        <v>14</v>
      </c>
    </row>
    <row r="54" spans="1:10" s="1" customFormat="1" ht="20.25" customHeight="1">
      <c r="A54" s="10">
        <v>44</v>
      </c>
      <c r="B54" s="30"/>
      <c r="C54" s="11" t="s">
        <v>65</v>
      </c>
      <c r="D54" s="7">
        <v>515</v>
      </c>
      <c r="E54" s="20">
        <v>320</v>
      </c>
      <c r="F54" s="21">
        <v>7.8</v>
      </c>
      <c r="G54" s="20">
        <v>1</v>
      </c>
      <c r="H54" s="20">
        <v>315</v>
      </c>
      <c r="I54" s="22">
        <v>23400</v>
      </c>
      <c r="J54" s="13" t="s">
        <v>14</v>
      </c>
    </row>
    <row r="55" spans="1:10" s="1" customFormat="1" ht="20.25" customHeight="1">
      <c r="A55" s="10">
        <v>45</v>
      </c>
      <c r="B55" s="30"/>
      <c r="C55" s="11" t="s">
        <v>66</v>
      </c>
      <c r="D55" s="7">
        <v>250</v>
      </c>
      <c r="E55" s="20">
        <v>300</v>
      </c>
      <c r="F55" s="21">
        <v>5.1975</v>
      </c>
      <c r="G55" s="20">
        <v>1</v>
      </c>
      <c r="H55" s="20">
        <v>315</v>
      </c>
      <c r="I55" s="22">
        <v>15592.5</v>
      </c>
      <c r="J55" s="13" t="s">
        <v>14</v>
      </c>
    </row>
    <row r="56" spans="1:10" s="1" customFormat="1" ht="20.25" customHeight="1">
      <c r="A56" s="10">
        <v>46</v>
      </c>
      <c r="B56" s="30"/>
      <c r="C56" s="11" t="s">
        <v>67</v>
      </c>
      <c r="D56" s="8">
        <v>25560</v>
      </c>
      <c r="E56" s="21">
        <v>750</v>
      </c>
      <c r="F56" s="21">
        <v>12.5405</v>
      </c>
      <c r="G56" s="21">
        <v>2</v>
      </c>
      <c r="H56" s="21">
        <v>750</v>
      </c>
      <c r="I56" s="22">
        <v>37621.5</v>
      </c>
      <c r="J56" s="13" t="s">
        <v>14</v>
      </c>
    </row>
    <row r="57" spans="1:10" s="1" customFormat="1" ht="20.25" customHeight="1">
      <c r="A57" s="10">
        <v>47</v>
      </c>
      <c r="B57" s="30"/>
      <c r="C57" s="11" t="s">
        <v>68</v>
      </c>
      <c r="D57" s="8">
        <v>4500</v>
      </c>
      <c r="E57" s="21">
        <v>630</v>
      </c>
      <c r="F57" s="21">
        <v>15.03</v>
      </c>
      <c r="G57" s="21">
        <v>2</v>
      </c>
      <c r="H57" s="21">
        <v>630</v>
      </c>
      <c r="I57" s="22">
        <v>45090</v>
      </c>
      <c r="J57" s="13" t="s">
        <v>14</v>
      </c>
    </row>
    <row r="58" spans="1:10" s="1" customFormat="1" ht="20.25" customHeight="1">
      <c r="A58" s="10">
        <v>48</v>
      </c>
      <c r="B58" s="30"/>
      <c r="C58" s="11" t="s">
        <v>69</v>
      </c>
      <c r="D58" s="7">
        <v>19180</v>
      </c>
      <c r="E58" s="20">
        <v>7800</v>
      </c>
      <c r="F58" s="21">
        <v>91.75</v>
      </c>
      <c r="G58" s="20">
        <v>4</v>
      </c>
      <c r="H58" s="20">
        <v>8250</v>
      </c>
      <c r="I58" s="22">
        <v>275250</v>
      </c>
      <c r="J58" s="13" t="s">
        <v>14</v>
      </c>
    </row>
    <row r="59" spans="1:10" s="1" customFormat="1" ht="20.25" customHeight="1">
      <c r="A59" s="10">
        <v>49</v>
      </c>
      <c r="B59" s="30"/>
      <c r="C59" s="16" t="s">
        <v>70</v>
      </c>
      <c r="D59" s="8">
        <v>1600</v>
      </c>
      <c r="E59" s="21">
        <v>880</v>
      </c>
      <c r="F59" s="21">
        <v>13.737</v>
      </c>
      <c r="G59" s="21">
        <v>2</v>
      </c>
      <c r="H59" s="21">
        <v>880</v>
      </c>
      <c r="I59" s="22">
        <v>41211</v>
      </c>
      <c r="J59" s="13" t="s">
        <v>14</v>
      </c>
    </row>
    <row r="60" spans="1:10" s="1" customFormat="1" ht="20.25" customHeight="1">
      <c r="A60" s="10">
        <v>50</v>
      </c>
      <c r="B60" s="30"/>
      <c r="C60" s="16" t="s">
        <v>71</v>
      </c>
      <c r="D60" s="8">
        <v>5000</v>
      </c>
      <c r="E60" s="21">
        <v>1745</v>
      </c>
      <c r="F60" s="21">
        <v>24.5045</v>
      </c>
      <c r="G60" s="21">
        <v>4</v>
      </c>
      <c r="H60" s="21">
        <v>1745</v>
      </c>
      <c r="I60" s="22">
        <v>73513.5</v>
      </c>
      <c r="J60" s="13" t="s">
        <v>14</v>
      </c>
    </row>
    <row r="61" spans="1:10" s="1" customFormat="1" ht="20.25" customHeight="1">
      <c r="A61" s="10">
        <v>51</v>
      </c>
      <c r="B61" s="30"/>
      <c r="C61" s="11" t="s">
        <v>72</v>
      </c>
      <c r="D61" s="7">
        <v>1430</v>
      </c>
      <c r="E61" s="20">
        <v>815</v>
      </c>
      <c r="F61" s="21">
        <v>39.912795</v>
      </c>
      <c r="G61" s="20">
        <v>2</v>
      </c>
      <c r="H61" s="20">
        <v>815</v>
      </c>
      <c r="I61" s="22">
        <v>81500</v>
      </c>
      <c r="J61" s="13"/>
    </row>
    <row r="62" spans="1:10" s="1" customFormat="1" ht="20.25" customHeight="1">
      <c r="A62" s="31" t="s">
        <v>17</v>
      </c>
      <c r="B62" s="31"/>
      <c r="C62" s="31"/>
      <c r="D62" s="7"/>
      <c r="E62" s="23">
        <v>20665</v>
      </c>
      <c r="F62" s="19"/>
      <c r="G62" s="23">
        <v>38</v>
      </c>
      <c r="H62" s="23">
        <v>21125</v>
      </c>
      <c r="I62" s="24">
        <v>1036139</v>
      </c>
      <c r="J62" s="13"/>
    </row>
    <row r="63" spans="1:10" s="1" customFormat="1" ht="20.25" customHeight="1">
      <c r="A63" s="10">
        <v>52</v>
      </c>
      <c r="B63" s="12" t="s">
        <v>73</v>
      </c>
      <c r="C63" s="11" t="s">
        <v>74</v>
      </c>
      <c r="D63" s="7">
        <v>475</v>
      </c>
      <c r="E63" s="20">
        <v>250</v>
      </c>
      <c r="F63" s="21">
        <v>38.6532</v>
      </c>
      <c r="G63" s="20">
        <v>1</v>
      </c>
      <c r="H63" s="20">
        <v>1000</v>
      </c>
      <c r="I63" s="22">
        <v>100000</v>
      </c>
      <c r="J63" s="13"/>
    </row>
    <row r="64" spans="1:10" s="1" customFormat="1" ht="20.25" customHeight="1">
      <c r="A64" s="31" t="s">
        <v>17</v>
      </c>
      <c r="B64" s="31"/>
      <c r="C64" s="31"/>
      <c r="D64" s="15"/>
      <c r="E64" s="23">
        <v>250</v>
      </c>
      <c r="F64" s="19"/>
      <c r="G64" s="23">
        <v>1</v>
      </c>
      <c r="H64" s="23">
        <v>1000</v>
      </c>
      <c r="I64" s="24">
        <v>100000</v>
      </c>
      <c r="J64" s="28"/>
    </row>
    <row r="65" spans="1:10" ht="34.5" customHeight="1">
      <c r="A65" s="32" t="s">
        <v>75</v>
      </c>
      <c r="B65" s="32"/>
      <c r="C65" s="32"/>
      <c r="D65" s="9">
        <f>SUM(D8:D64)</f>
        <v>99695</v>
      </c>
      <c r="E65" s="27">
        <v>97315</v>
      </c>
      <c r="F65" s="27"/>
      <c r="G65" s="26">
        <v>166</v>
      </c>
      <c r="H65" s="25">
        <v>97725</v>
      </c>
      <c r="I65" s="29">
        <v>6426853.62</v>
      </c>
      <c r="J65" s="18"/>
    </row>
    <row r="66" spans="1:10" ht="15">
      <c r="A66" s="5"/>
      <c r="B66" s="5"/>
      <c r="C66" s="6"/>
      <c r="D66" s="5"/>
      <c r="E66" s="5"/>
      <c r="F66" s="5"/>
      <c r="G66" s="5"/>
      <c r="H66" s="5"/>
      <c r="I66" s="5"/>
      <c r="J66" s="6"/>
    </row>
  </sheetData>
  <sheetProtection/>
  <mergeCells count="19">
    <mergeCell ref="B8:B9"/>
    <mergeCell ref="B11:B12"/>
    <mergeCell ref="B14:B16"/>
    <mergeCell ref="A62:C62"/>
    <mergeCell ref="A64:C64"/>
    <mergeCell ref="A65:C65"/>
    <mergeCell ref="A1:J1"/>
    <mergeCell ref="A2:J2"/>
    <mergeCell ref="A7:C7"/>
    <mergeCell ref="A10:C10"/>
    <mergeCell ref="A13:C13"/>
    <mergeCell ref="A17:C17"/>
    <mergeCell ref="B4:B6"/>
    <mergeCell ref="B18:B36"/>
    <mergeCell ref="B38:B39"/>
    <mergeCell ref="B43:B61"/>
    <mergeCell ref="A37:C37"/>
    <mergeCell ref="A40:C40"/>
    <mergeCell ref="A42:C42"/>
  </mergeCells>
  <printOptions/>
  <pageMargins left="0.275" right="0.11805555555555555" top="0.7083333333333334" bottom="0.5111111111111111" header="0.4326388888888889" footer="0.15694444444444444"/>
  <pageSetup horizontalDpi="600" verticalDpi="600" orientation="portrait" paperSize="9" scale="95" r:id="rId1"/>
  <headerFooter alignWithMargins="0">
    <oddFooter>&amp;C&amp;"宋体"&amp;11第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2002-02-20T19:13:12Z</cp:lastPrinted>
  <dcterms:created xsi:type="dcterms:W3CDTF">2006-09-13T03:21:51Z</dcterms:created>
  <dcterms:modified xsi:type="dcterms:W3CDTF">2002-02-20T19:13:23Z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