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69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<sst xmlns="http://schemas.openxmlformats.org/spreadsheetml/2006/main" count="484" uniqueCount="246">
  <si>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</si>
  <si>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</si>
  <si>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</si>
  <si>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</si>
  <si>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</si>
  <si>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</si>
  <si>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</si>
  <si>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</si>
  <si>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</si>
  <si>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</si>
  <si>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</si>
  <si>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</si>
  <si>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</si>
  <si>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</si>
  <si>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</si>
  <si>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</si>
  <si>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</si>
  <si>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</si>
  <si>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</si>
  <si>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</si>
  <si>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</si>
  <si>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</si>
  <si>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</si>
  <si>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</si>
  <si>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</si>
  <si>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</si>
  <si>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</si>
  <si>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</si>
  <si>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</si>
  <si>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</si>
  <si>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</si>
  <si>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</si>
  <si>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</si>
  <si>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</si>
  <si>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</si>
  <si>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</si>
  <si>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</si>
  <si>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</si>
  <si>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</si>
  <si>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</si>
  <si>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</si>
  <si>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</si>
  <si>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</si>
  <si>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</si>
  <si>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</si>
  <si>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</si>
  <si>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</si>
  <si>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</si>
  <si>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</si>
  <si>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</si>
  <si>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</si>
  <si>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</si>
  <si>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</si>
  <si>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</si>
  <si>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</si>
  <si>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</si>
  <si>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</si>
  <si>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</si>
  <si>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</si>
  <si>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</si>
  <si>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</si>
  <si>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</si>
  <si>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</si>
  <si>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</si>
  <si>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</si>
  <si>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</si>
  <si>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</si>
  <si>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</si>
  <si>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</si>
  <si>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</si>
  <si>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</si>
  <si>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</si>
  <si>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</si>
  <si>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</si>
  <si>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</si>
  <si>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</si>
  <si>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</si>
  <si>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</si>
  <si>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</si>
  <si>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</si>
  <si>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</si>
  <si>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</si>
  <si>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</si>
  <si>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</si>
  <si>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</si>
  <si>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</si>
  <si>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</si>
  <si>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</si>
  <si>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</si>
  <si>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</si>
  <si>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</si>
  <si>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</si>
  <si>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</si>
  <si>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</si>
  <si>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</si>
  <si>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</si>
  <si>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</si>
  <si>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</si>
  <si>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</si>
  <si>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</si>
  <si>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</si>
  <si>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</si>
  <si>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</si>
  <si>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</si>
  <si>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</si>
  <si>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</si>
  <si>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</si>
  <si>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</si>
  <si>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</si>
  <si>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</si>
  <si>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</si>
  <si>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</si>
  <si>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</si>
  <si>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</si>
  <si>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</si>
  <si>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</si>
  <si>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</si>
  <si>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</si>
  <si>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</si>
  <si>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</si>
  <si>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</si>
  <si>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</si>
  <si>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</si>
  <si>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</si>
  <si>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</si>
  <si>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</si>
  <si>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</si>
  <si>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</si>
  <si>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</si>
  <si>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</si>
  <si>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</si>
  <si>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</si>
  <si>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</si>
  <si>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</si>
  <si>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</si>
  <si>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</si>
  <si>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</si>
  <si>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</si>
  <si>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</si>
  <si>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</si>
  <si>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</si>
  <si>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</si>
  <si>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</si>
  <si>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</si>
  <si>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</si>
  <si>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</si>
  <si>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</si>
  <si>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</si>
  <si>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</si>
  <si>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</si>
  <si>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</si>
  <si>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</si>
  <si>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</si>
  <si>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</si>
  <si>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</si>
  <si>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</si>
  <si>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</si>
  <si>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</si>
  <si>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</si>
  <si>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</si>
  <si>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</si>
  <si>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</si>
  <si>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</si>
  <si>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</si>
  <si>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</si>
  <si>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</si>
  <si>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</si>
  <si>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</si>
  <si>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</si>
  <si>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</si>
  <si>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</si>
  <si>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</si>
  <si>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</si>
  <si>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</si>
  <si>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</si>
  <si>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</si>
  <si>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</si>
  <si>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</si>
  <si>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</si>
  <si>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</si>
  <si>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</si>
  <si>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</si>
  <si>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</si>
  <si>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</si>
  <si>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</si>
  <si>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</si>
  <si>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</si>
  <si>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</si>
  <si>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</si>
  <si>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</si>
  <si>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</si>
  <si>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</si>
  <si>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</si>
  <si>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</si>
  <si>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</si>
  <si>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</si>
  <si>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</si>
  <si>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</si>
  <si>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</si>
  <si>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</si>
  <si>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</si>
  <si>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</si>
  <si>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</si>
  <si>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</si>
  <si>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</si>
  <si>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</si>
  <si>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</si>
  <si>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</si>
  <si>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</si>
  <si>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</si>
  <si>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</si>
  <si>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</si>
  <si>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单位名称：韶关市武江区发展和改革局    </t>
  </si>
  <si>
    <t xml:space="preserve">单位名称：韶关市武江区发展和改革局 </t>
  </si>
  <si>
    <r>
      <t>韶关市武江区发展和改革局</t>
    </r>
    <r>
      <rPr>
        <sz val="10"/>
        <color indexed="8"/>
        <rFont val="Arial"/>
        <family val="2"/>
      </rPr>
      <t xml:space="preserve"> </t>
    </r>
  </si>
  <si>
    <t>此表无</t>
  </si>
  <si>
    <t>201</t>
  </si>
  <si>
    <t/>
  </si>
  <si>
    <t>20104</t>
  </si>
  <si>
    <t>发展与改革事务</t>
  </si>
  <si>
    <t>2010401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</si>
  <si>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</si>
  <si>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</si>
  <si>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</si>
  <si>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</si>
  <si>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</si>
  <si>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</si>
  <si>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医疗卫生与计划生育支出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</si>
  <si>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</si>
  <si>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</si>
  <si>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</si>
  <si>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</si>
  <si>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</si>
  <si>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</si>
  <si>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>2017</t>
    </r>
    <r>
      <rPr>
        <sz val="9"/>
        <rFont val="宋体"/>
        <family val="0"/>
      </rPr>
      <t>年预算</t>
    </r>
  </si>
  <si>
    <t xml:space="preserve">  行政运行</t>
  </si>
  <si>
    <t>行政事业单位医疗</t>
  </si>
  <si>
    <t>行政单位医疗</t>
  </si>
  <si>
    <t>公务员医疗补助</t>
  </si>
  <si>
    <t>其他行政事业单位医疗支出</t>
  </si>
  <si>
    <t>一般公共服务支出</t>
  </si>
  <si>
    <t>其他一般公共服务支出</t>
  </si>
  <si>
    <t>日常经济运行调节</t>
  </si>
  <si>
    <t>其他发展与改革事务支出</t>
  </si>
  <si>
    <t>重点项目经费</t>
  </si>
  <si>
    <t>价格认证中心刑事案件鉴定工作经费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</si>
</sst>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0" fontId="17" fillId="0" borderId="0" xfId="21" applyFont="1">
      <alignment/>
      <protection/>
    </xf>
    <xf numFmtId="0" fontId="0" fillId="0" borderId="0" xfId="0" applyAlignment="1">
      <alignment horizontal="left" vertical="center"/>
    </xf>
    <xf numFmtId="4" fontId="16" fillId="0" borderId="6" xfId="20" applyNumberFormat="1" applyFont="1" applyBorder="1" applyAlignment="1">
      <alignment horizontal="right" vertical="center" shrinkToFit="1"/>
      <protection/>
    </xf>
    <xf numFmtId="0" fontId="16" fillId="0" borderId="6" xfId="20" applyFont="1" applyBorder="1" applyAlignment="1">
      <alignment horizontal="right" vertical="center" shrinkToFit="1"/>
      <protection/>
    </xf>
    <xf numFmtId="0" fontId="16" fillId="0" borderId="7" xfId="20" applyFont="1" applyBorder="1" applyAlignment="1">
      <alignment horizontal="right" vertical="center" shrinkToFit="1"/>
      <protection/>
    </xf>
    <xf numFmtId="0" fontId="5" fillId="0" borderId="8" xfId="17" applyNumberFormat="1" applyFont="1" applyFill="1" applyBorder="1" applyAlignment="1">
      <alignment horizontal="left" vertical="center" shrinkToFit="1"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9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10" xfId="21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8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4" fillId="0" borderId="0" xfId="18" applyFont="1" applyAlignment="1">
      <alignment horizontal="left"/>
      <protection/>
    </xf>
    <xf numFmtId="0" fontId="16" fillId="3" borderId="10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9" xfId="18" applyFont="1" applyFill="1" applyBorder="1" applyAlignment="1">
      <alignment horizontal="center" vertical="center" wrapText="1" shrinkToFit="1"/>
      <protection/>
    </xf>
    <xf numFmtId="0" fontId="16" fillId="3" borderId="9" xfId="18" applyFont="1" applyFill="1" applyBorder="1" applyAlignment="1">
      <alignment horizontal="center" vertical="center" shrinkToFit="1"/>
      <protection/>
    </xf>
    <xf numFmtId="0" fontId="15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16" fillId="3" borderId="10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11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9" xfId="20" applyFont="1" applyFill="1" applyBorder="1" applyAlignment="1">
      <alignment horizontal="center" vertical="center" wrapText="1" shrinkToFit="1"/>
      <protection/>
    </xf>
    <xf numFmtId="0" fontId="16" fillId="3" borderId="9" xfId="20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4" fillId="0" borderId="0" xfId="23" applyFont="1" applyAlignment="1">
      <alignment horizontal="left"/>
      <protection/>
    </xf>
    <xf numFmtId="0" fontId="16" fillId="0" borderId="10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16" fillId="0" borderId="9" xfId="23" applyFont="1" applyFill="1" applyBorder="1" applyAlignment="1">
      <alignment horizontal="center" vertical="center" wrapText="1" shrinkToFit="1"/>
      <protection/>
    </xf>
    <xf numFmtId="0" fontId="16" fillId="0" borderId="16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0" fontId="0" fillId="0" borderId="9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4" fontId="16" fillId="0" borderId="3" xfId="18" applyNumberFormat="1" applyFont="1" applyFill="1" applyBorder="1" applyAlignment="1">
      <alignment horizontal="right" vertical="center" shrinkToFit="1"/>
      <protection/>
    </xf>
    <xf numFmtId="0" fontId="16" fillId="0" borderId="3" xfId="18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176" fontId="16" fillId="0" borderId="3" xfId="18" applyNumberFormat="1" applyFont="1" applyFill="1" applyBorder="1" applyAlignment="1">
      <alignment horizontal="right" vertical="center" shrinkToFit="1"/>
      <protection/>
    </xf>
    <xf numFmtId="4" fontId="16" fillId="0" borderId="6" xfId="18" applyNumberFormat="1" applyFont="1" applyFill="1" applyBorder="1" applyAlignment="1">
      <alignment horizontal="right" vertical="center" shrinkToFit="1"/>
      <protection/>
    </xf>
    <xf numFmtId="0" fontId="16" fillId="0" borderId="6" xfId="18" applyFont="1" applyFill="1" applyBorder="1" applyAlignment="1">
      <alignment horizontal="right" vertical="center" shrinkToFi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4" fontId="16" fillId="0" borderId="12" xfId="18" applyNumberFormat="1" applyFont="1" applyFill="1" applyBorder="1" applyAlignment="1">
      <alignment horizontal="right" vertical="center" shrinkToFit="1"/>
      <protection/>
    </xf>
    <xf numFmtId="4" fontId="14" fillId="0" borderId="6" xfId="21" applyNumberFormat="1" applyFont="1" applyBorder="1" applyAlignment="1">
      <alignment horizontal="right" vertical="center" shrinkToFit="1"/>
      <protection/>
    </xf>
    <xf numFmtId="0" fontId="14" fillId="0" borderId="6" xfId="21" applyFont="1" applyBorder="1" applyAlignment="1">
      <alignment horizontal="right" vertical="center" shrinkToFit="1"/>
      <protection/>
    </xf>
    <xf numFmtId="0" fontId="5" fillId="0" borderId="1" xfId="17" applyNumberFormat="1" applyFont="1" applyFill="1" applyBorder="1" applyAlignment="1">
      <alignment horizontal="left" vertical="center" wrapText="1" shrinkToFit="1"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0" t="s">
        <v>0</v>
      </c>
      <c r="B1" s="90"/>
      <c r="C1" s="90"/>
      <c r="D1" s="90"/>
    </row>
    <row r="2" spans="1:4" ht="14.25">
      <c r="A2" s="2"/>
      <c r="B2" s="1"/>
      <c r="C2" s="1"/>
      <c r="D2" s="1"/>
    </row>
    <row r="3" spans="1:4" s="9" customFormat="1" ht="12">
      <c r="A3" s="3" t="s">
        <v>212</v>
      </c>
      <c r="B3" s="3"/>
      <c r="C3" s="3"/>
      <c r="D3" s="4" t="s">
        <v>1</v>
      </c>
    </row>
    <row r="4" spans="1:4" ht="14.25">
      <c r="A4" s="91" t="s">
        <v>2</v>
      </c>
      <c r="B4" s="92"/>
      <c r="C4" s="91" t="s">
        <v>3</v>
      </c>
      <c r="D4" s="92"/>
    </row>
    <row r="5" spans="1:4" ht="14.25">
      <c r="A5" s="7" t="s">
        <v>4</v>
      </c>
      <c r="B5" s="11" t="s">
        <v>234</v>
      </c>
      <c r="C5" s="8" t="s">
        <v>5</v>
      </c>
      <c r="D5" s="11" t="s">
        <v>234</v>
      </c>
    </row>
    <row r="6" spans="1:4" ht="14.25">
      <c r="A6" s="8" t="s">
        <v>6</v>
      </c>
      <c r="B6" s="5">
        <v>167.51</v>
      </c>
      <c r="C6" s="8" t="s">
        <v>7</v>
      </c>
      <c r="D6" s="5">
        <v>159.51</v>
      </c>
    </row>
    <row r="7" spans="1:4" ht="14.25">
      <c r="A7" s="8" t="s">
        <v>8</v>
      </c>
      <c r="B7" s="5"/>
      <c r="C7" s="8" t="s">
        <v>9</v>
      </c>
      <c r="D7" s="5">
        <v>78.17</v>
      </c>
    </row>
    <row r="8" spans="1:4" ht="14.25">
      <c r="A8" s="8" t="s">
        <v>10</v>
      </c>
      <c r="B8" s="5"/>
      <c r="C8" s="8" t="s">
        <v>11</v>
      </c>
      <c r="D8" s="5">
        <v>17.46</v>
      </c>
    </row>
    <row r="9" spans="1:4" ht="14.25">
      <c r="A9" s="8" t="s">
        <v>12</v>
      </c>
      <c r="B9" s="5">
        <v>0</v>
      </c>
      <c r="C9" s="8" t="s">
        <v>13</v>
      </c>
      <c r="D9" s="5">
        <v>63.88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>
        <v>8</v>
      </c>
    </row>
    <row r="18" spans="1:4" ht="14.25">
      <c r="A18" s="8" t="s">
        <v>29</v>
      </c>
      <c r="B18" s="5">
        <v>0</v>
      </c>
      <c r="C18" s="8" t="s">
        <v>21</v>
      </c>
      <c r="D18" s="5"/>
    </row>
    <row r="19" spans="1:4" ht="14.25">
      <c r="A19" s="8" t="s">
        <v>30</v>
      </c>
      <c r="B19" s="5">
        <v>0</v>
      </c>
      <c r="C19" s="8" t="s">
        <v>31</v>
      </c>
      <c r="D19" s="5"/>
    </row>
    <row r="20" spans="1:4" ht="14.25">
      <c r="A20" s="8" t="s">
        <v>32</v>
      </c>
      <c r="B20" s="5">
        <v>0</v>
      </c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/>
    </row>
    <row r="23" spans="1:4" ht="14.25">
      <c r="A23" s="8"/>
      <c r="B23" s="10"/>
      <c r="C23" s="8" t="s">
        <v>25</v>
      </c>
      <c r="D23" s="5">
        <v>8</v>
      </c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>
        <v>0</v>
      </c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167.51</v>
      </c>
      <c r="C27" s="7" t="s">
        <v>38</v>
      </c>
      <c r="D27" s="5">
        <v>167.51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167.51</v>
      </c>
      <c r="C37" s="7" t="s">
        <v>49</v>
      </c>
      <c r="D37" s="5">
        <v>167.51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7">
      <selection activeCell="E18" sqref="E1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213</v>
      </c>
      <c r="B2" s="94"/>
      <c r="C2" s="94"/>
      <c r="D2" s="43"/>
      <c r="E2" s="43"/>
      <c r="F2" s="43"/>
      <c r="G2" s="43"/>
      <c r="H2" s="44"/>
      <c r="I2" s="43"/>
      <c r="J2" s="45"/>
      <c r="K2" s="49" t="s">
        <v>52</v>
      </c>
    </row>
    <row r="3" spans="1:11" ht="21" customHeight="1">
      <c r="A3" s="95" t="s">
        <v>53</v>
      </c>
      <c r="B3" s="96"/>
      <c r="C3" s="96"/>
      <c r="D3" s="96"/>
      <c r="E3" s="98" t="s">
        <v>54</v>
      </c>
      <c r="F3" s="98" t="s">
        <v>55</v>
      </c>
      <c r="G3" s="98" t="s">
        <v>56</v>
      </c>
      <c r="H3" s="98" t="s">
        <v>57</v>
      </c>
      <c r="I3" s="98" t="s">
        <v>58</v>
      </c>
      <c r="J3" s="98" t="s">
        <v>59</v>
      </c>
      <c r="K3" s="98" t="s">
        <v>60</v>
      </c>
    </row>
    <row r="4" spans="1:11" ht="21" customHeight="1">
      <c r="A4" s="100" t="s">
        <v>61</v>
      </c>
      <c r="B4" s="99"/>
      <c r="C4" s="99"/>
      <c r="D4" s="97" t="s">
        <v>62</v>
      </c>
      <c r="E4" s="99"/>
      <c r="F4" s="99"/>
      <c r="G4" s="99"/>
      <c r="H4" s="99"/>
      <c r="I4" s="99"/>
      <c r="J4" s="99"/>
      <c r="K4" s="98"/>
    </row>
    <row r="5" spans="1:11" ht="21" customHeight="1">
      <c r="A5" s="100"/>
      <c r="B5" s="99"/>
      <c r="C5" s="99"/>
      <c r="D5" s="97"/>
      <c r="E5" s="99"/>
      <c r="F5" s="99"/>
      <c r="G5" s="99"/>
      <c r="H5" s="99"/>
      <c r="I5" s="99"/>
      <c r="J5" s="99"/>
      <c r="K5" s="98"/>
    </row>
    <row r="6" spans="1:11" ht="21" customHeight="1">
      <c r="A6" s="101" t="s">
        <v>63</v>
      </c>
      <c r="B6" s="97" t="s">
        <v>64</v>
      </c>
      <c r="C6" s="97" t="s">
        <v>65</v>
      </c>
      <c r="D6" s="47" t="s">
        <v>66</v>
      </c>
      <c r="E6" s="46" t="s">
        <v>67</v>
      </c>
      <c r="F6" s="46" t="s">
        <v>68</v>
      </c>
      <c r="G6" s="46" t="s">
        <v>69</v>
      </c>
      <c r="H6" s="46" t="s">
        <v>70</v>
      </c>
      <c r="I6" s="46" t="s">
        <v>71</v>
      </c>
      <c r="J6" s="46" t="s">
        <v>72</v>
      </c>
      <c r="K6" s="46" t="s">
        <v>73</v>
      </c>
    </row>
    <row r="7" spans="1:11" ht="21" customHeight="1">
      <c r="A7" s="101"/>
      <c r="B7" s="97"/>
      <c r="C7" s="97"/>
      <c r="D7" s="47" t="s">
        <v>74</v>
      </c>
      <c r="E7" s="48">
        <v>167.51</v>
      </c>
      <c r="F7" s="48">
        <v>167.51</v>
      </c>
      <c r="G7" s="48"/>
      <c r="H7" s="48"/>
      <c r="I7" s="48"/>
      <c r="J7" s="48"/>
      <c r="K7" s="48"/>
    </row>
    <row r="8" spans="1:11" s="137" customFormat="1" ht="21" customHeight="1">
      <c r="A8" s="132" t="s">
        <v>216</v>
      </c>
      <c r="B8" s="133" t="s">
        <v>217</v>
      </c>
      <c r="C8" s="133" t="s">
        <v>217</v>
      </c>
      <c r="D8" s="134" t="s">
        <v>240</v>
      </c>
      <c r="E8" s="135">
        <v>121.23</v>
      </c>
      <c r="F8" s="135">
        <v>121.23</v>
      </c>
      <c r="G8" s="136"/>
      <c r="H8" s="135"/>
      <c r="I8" s="136"/>
      <c r="J8" s="136"/>
      <c r="K8" s="135"/>
    </row>
    <row r="9" spans="1:11" s="137" customFormat="1" ht="21" customHeight="1">
      <c r="A9" s="132" t="s">
        <v>218</v>
      </c>
      <c r="B9" s="133" t="s">
        <v>217</v>
      </c>
      <c r="C9" s="133" t="s">
        <v>217</v>
      </c>
      <c r="D9" s="134" t="s">
        <v>219</v>
      </c>
      <c r="E9" s="135">
        <v>103.61</v>
      </c>
      <c r="F9" s="135">
        <v>103.61</v>
      </c>
      <c r="G9" s="136"/>
      <c r="H9" s="136"/>
      <c r="I9" s="136"/>
      <c r="J9" s="136"/>
      <c r="K9" s="135"/>
    </row>
    <row r="10" spans="1:11" s="137" customFormat="1" ht="21" customHeight="1">
      <c r="A10" s="132" t="s">
        <v>220</v>
      </c>
      <c r="B10" s="133" t="s">
        <v>217</v>
      </c>
      <c r="C10" s="133" t="s">
        <v>217</v>
      </c>
      <c r="D10" s="134" t="s">
        <v>235</v>
      </c>
      <c r="E10" s="135">
        <v>95.63</v>
      </c>
      <c r="F10" s="135">
        <v>95.63</v>
      </c>
      <c r="G10" s="136"/>
      <c r="H10" s="136"/>
      <c r="I10" s="136"/>
      <c r="J10" s="136"/>
      <c r="K10" s="135"/>
    </row>
    <row r="11" spans="1:11" s="137" customFormat="1" ht="21" customHeight="1">
      <c r="A11" s="132">
        <v>2010405</v>
      </c>
      <c r="B11" s="133" t="s">
        <v>217</v>
      </c>
      <c r="C11" s="133" t="s">
        <v>217</v>
      </c>
      <c r="D11" s="134" t="s">
        <v>242</v>
      </c>
      <c r="E11" s="135">
        <v>6</v>
      </c>
      <c r="F11" s="135">
        <v>6</v>
      </c>
      <c r="G11" s="136"/>
      <c r="H11" s="136"/>
      <c r="I11" s="136"/>
      <c r="J11" s="136"/>
      <c r="K11" s="136"/>
    </row>
    <row r="12" spans="1:11" s="137" customFormat="1" ht="21" customHeight="1">
      <c r="A12" s="132">
        <v>2010499</v>
      </c>
      <c r="B12" s="133" t="s">
        <v>217</v>
      </c>
      <c r="C12" s="133" t="s">
        <v>217</v>
      </c>
      <c r="D12" s="134" t="s">
        <v>243</v>
      </c>
      <c r="E12" s="135">
        <v>2</v>
      </c>
      <c r="F12" s="135">
        <v>2</v>
      </c>
      <c r="G12" s="136"/>
      <c r="H12" s="136"/>
      <c r="I12" s="136"/>
      <c r="J12" s="136"/>
      <c r="K12" s="136"/>
    </row>
    <row r="13" spans="1:11" s="137" customFormat="1" ht="21" customHeight="1">
      <c r="A13" s="132">
        <v>2019999</v>
      </c>
      <c r="B13" s="133" t="s">
        <v>217</v>
      </c>
      <c r="C13" s="133" t="s">
        <v>217</v>
      </c>
      <c r="D13" s="134" t="s">
        <v>241</v>
      </c>
      <c r="E13" s="135">
        <v>17.6</v>
      </c>
      <c r="F13" s="135">
        <v>17.6</v>
      </c>
      <c r="G13" s="136"/>
      <c r="H13" s="136"/>
      <c r="I13" s="136"/>
      <c r="J13" s="136"/>
      <c r="K13" s="136"/>
    </row>
    <row r="14" spans="1:11" s="137" customFormat="1" ht="21" customHeight="1">
      <c r="A14" s="132" t="s">
        <v>221</v>
      </c>
      <c r="B14" s="133" t="s">
        <v>217</v>
      </c>
      <c r="C14" s="133" t="s">
        <v>217</v>
      </c>
      <c r="D14" s="134" t="s">
        <v>222</v>
      </c>
      <c r="E14" s="135">
        <v>31.71</v>
      </c>
      <c r="F14" s="135">
        <v>31.71</v>
      </c>
      <c r="G14" s="136"/>
      <c r="H14" s="136"/>
      <c r="I14" s="136"/>
      <c r="J14" s="138"/>
      <c r="K14" s="136"/>
    </row>
    <row r="15" spans="1:11" s="137" customFormat="1" ht="21" customHeight="1">
      <c r="A15" s="132" t="s">
        <v>223</v>
      </c>
      <c r="B15" s="133" t="s">
        <v>217</v>
      </c>
      <c r="C15" s="133" t="s">
        <v>217</v>
      </c>
      <c r="D15" s="134" t="s">
        <v>224</v>
      </c>
      <c r="E15" s="135">
        <v>31.71</v>
      </c>
      <c r="F15" s="135">
        <v>31.71</v>
      </c>
      <c r="G15" s="136"/>
      <c r="H15" s="136"/>
      <c r="I15" s="136"/>
      <c r="J15" s="138"/>
      <c r="K15" s="135"/>
    </row>
    <row r="16" spans="1:11" s="137" customFormat="1" ht="21" customHeight="1">
      <c r="A16" s="132" t="s">
        <v>225</v>
      </c>
      <c r="B16" s="133" t="s">
        <v>217</v>
      </c>
      <c r="C16" s="133" t="s">
        <v>217</v>
      </c>
      <c r="D16" s="134" t="s">
        <v>226</v>
      </c>
      <c r="E16" s="135">
        <v>31.71</v>
      </c>
      <c r="F16" s="135">
        <v>31.71</v>
      </c>
      <c r="G16" s="136"/>
      <c r="H16" s="136"/>
      <c r="I16" s="136"/>
      <c r="J16" s="136"/>
      <c r="K16" s="136"/>
    </row>
    <row r="17" spans="1:11" s="137" customFormat="1" ht="21" customHeight="1">
      <c r="A17" s="132">
        <v>210</v>
      </c>
      <c r="B17" s="133" t="s">
        <v>217</v>
      </c>
      <c r="C17" s="133" t="s">
        <v>217</v>
      </c>
      <c r="D17" s="134" t="s">
        <v>227</v>
      </c>
      <c r="E17" s="135">
        <v>5.19</v>
      </c>
      <c r="F17" s="135">
        <v>5.19</v>
      </c>
      <c r="G17" s="136"/>
      <c r="H17" s="136"/>
      <c r="I17" s="136"/>
      <c r="J17" s="136"/>
      <c r="K17" s="136"/>
    </row>
    <row r="18" spans="1:11" s="137" customFormat="1" ht="21" customHeight="1">
      <c r="A18" s="132">
        <v>21011</v>
      </c>
      <c r="B18" s="133" t="s">
        <v>217</v>
      </c>
      <c r="C18" s="133" t="s">
        <v>217</v>
      </c>
      <c r="D18" s="134" t="s">
        <v>236</v>
      </c>
      <c r="E18" s="135">
        <v>5.19</v>
      </c>
      <c r="F18" s="135">
        <v>5.19</v>
      </c>
      <c r="G18" s="136"/>
      <c r="H18" s="136"/>
      <c r="I18" s="136"/>
      <c r="J18" s="136"/>
      <c r="K18" s="136"/>
    </row>
    <row r="19" spans="1:11" s="137" customFormat="1" ht="21" customHeight="1">
      <c r="A19" s="132">
        <v>2101101</v>
      </c>
      <c r="B19" s="133" t="s">
        <v>217</v>
      </c>
      <c r="C19" s="133" t="s">
        <v>217</v>
      </c>
      <c r="D19" s="134" t="s">
        <v>237</v>
      </c>
      <c r="E19" s="135">
        <v>4.2</v>
      </c>
      <c r="F19" s="135">
        <v>4.2</v>
      </c>
      <c r="G19" s="136"/>
      <c r="H19" s="136"/>
      <c r="I19" s="136"/>
      <c r="J19" s="136"/>
      <c r="K19" s="136"/>
    </row>
    <row r="20" spans="1:11" s="137" customFormat="1" ht="22.5" customHeight="1">
      <c r="A20" s="132">
        <v>2101103</v>
      </c>
      <c r="B20" s="133" t="s">
        <v>217</v>
      </c>
      <c r="C20" s="133" t="s">
        <v>217</v>
      </c>
      <c r="D20" s="134" t="s">
        <v>238</v>
      </c>
      <c r="E20" s="139">
        <v>0.92</v>
      </c>
      <c r="F20" s="139">
        <v>0.92</v>
      </c>
      <c r="G20" s="140"/>
      <c r="H20" s="140"/>
      <c r="I20" s="140"/>
      <c r="J20" s="140"/>
      <c r="K20" s="140"/>
    </row>
    <row r="21" spans="1:11" s="137" customFormat="1" ht="22.5" customHeight="1">
      <c r="A21" s="132">
        <v>2101199</v>
      </c>
      <c r="B21" s="133" t="s">
        <v>217</v>
      </c>
      <c r="C21" s="133" t="s">
        <v>217</v>
      </c>
      <c r="D21" s="134" t="s">
        <v>239</v>
      </c>
      <c r="E21" s="139">
        <v>0.07</v>
      </c>
      <c r="F21" s="139">
        <v>0.07</v>
      </c>
      <c r="G21" s="140"/>
      <c r="H21" s="140"/>
      <c r="I21" s="140"/>
      <c r="J21" s="140"/>
      <c r="K21" s="140"/>
    </row>
    <row r="22" spans="1:11" s="137" customFormat="1" ht="18.75" customHeight="1">
      <c r="A22" s="132" t="s">
        <v>228</v>
      </c>
      <c r="B22" s="133" t="s">
        <v>217</v>
      </c>
      <c r="C22" s="133" t="s">
        <v>217</v>
      </c>
      <c r="D22" s="141" t="s">
        <v>229</v>
      </c>
      <c r="E22" s="142">
        <v>9.38</v>
      </c>
      <c r="F22" s="142">
        <v>9.38</v>
      </c>
      <c r="G22" s="142"/>
      <c r="H22" s="142"/>
      <c r="I22" s="142"/>
      <c r="J22" s="142"/>
      <c r="K22" s="142"/>
    </row>
    <row r="23" spans="1:11" s="137" customFormat="1" ht="18.75" customHeight="1">
      <c r="A23" s="132" t="s">
        <v>230</v>
      </c>
      <c r="B23" s="133" t="s">
        <v>217</v>
      </c>
      <c r="C23" s="133" t="s">
        <v>217</v>
      </c>
      <c r="D23" s="141" t="s">
        <v>231</v>
      </c>
      <c r="E23" s="142">
        <v>9.38</v>
      </c>
      <c r="F23" s="142">
        <v>9.38</v>
      </c>
      <c r="G23" s="142"/>
      <c r="H23" s="142"/>
      <c r="I23" s="142"/>
      <c r="J23" s="142"/>
      <c r="K23" s="142"/>
    </row>
    <row r="24" spans="1:11" s="137" customFormat="1" ht="18.75" customHeight="1">
      <c r="A24" s="132" t="s">
        <v>232</v>
      </c>
      <c r="B24" s="133" t="s">
        <v>217</v>
      </c>
      <c r="C24" s="133" t="s">
        <v>217</v>
      </c>
      <c r="D24" s="141" t="s">
        <v>233</v>
      </c>
      <c r="E24" s="142">
        <v>9.38</v>
      </c>
      <c r="F24" s="142">
        <v>9.38</v>
      </c>
      <c r="G24" s="142"/>
      <c r="H24" s="142"/>
      <c r="I24" s="142"/>
      <c r="J24" s="142"/>
      <c r="K24" s="142"/>
    </row>
  </sheetData>
  <mergeCells count="32">
    <mergeCell ref="A20:C20"/>
    <mergeCell ref="A21:C21"/>
    <mergeCell ref="A13:C13"/>
    <mergeCell ref="A17:C17"/>
    <mergeCell ref="A18:C18"/>
    <mergeCell ref="A19:C19"/>
    <mergeCell ref="A22:C22"/>
    <mergeCell ref="A23:C23"/>
    <mergeCell ref="A24:C24"/>
    <mergeCell ref="J3:J5"/>
    <mergeCell ref="A15:C15"/>
    <mergeCell ref="A16:C16"/>
    <mergeCell ref="K3:K5"/>
    <mergeCell ref="A4:C5"/>
    <mergeCell ref="A14:C14"/>
    <mergeCell ref="A10:C10"/>
    <mergeCell ref="A11:C11"/>
    <mergeCell ref="A6:A7"/>
    <mergeCell ref="B6:B7"/>
    <mergeCell ref="C6:C7"/>
    <mergeCell ref="A12:C12"/>
    <mergeCell ref="A9:C9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103" t="s">
        <v>213</v>
      </c>
      <c r="B2" s="103"/>
      <c r="C2" s="103"/>
      <c r="D2" s="50"/>
      <c r="E2" s="50"/>
      <c r="F2" s="51"/>
      <c r="G2" s="50"/>
      <c r="H2" s="50"/>
      <c r="I2" s="50"/>
      <c r="J2" s="52" t="s">
        <v>52</v>
      </c>
    </row>
    <row r="3" spans="1:10" ht="14.25">
      <c r="A3" s="104" t="s">
        <v>53</v>
      </c>
      <c r="B3" s="105"/>
      <c r="C3" s="105"/>
      <c r="D3" s="105"/>
      <c r="E3" s="107" t="s">
        <v>76</v>
      </c>
      <c r="F3" s="107" t="s">
        <v>77</v>
      </c>
      <c r="G3" s="107" t="s">
        <v>78</v>
      </c>
      <c r="H3" s="107" t="s">
        <v>79</v>
      </c>
      <c r="I3" s="107" t="s">
        <v>80</v>
      </c>
      <c r="J3" s="109" t="s">
        <v>81</v>
      </c>
    </row>
    <row r="4" spans="1:10" ht="14.25">
      <c r="A4" s="111" t="s">
        <v>61</v>
      </c>
      <c r="B4" s="108"/>
      <c r="C4" s="108"/>
      <c r="D4" s="106" t="s">
        <v>62</v>
      </c>
      <c r="E4" s="108"/>
      <c r="F4" s="108"/>
      <c r="G4" s="108"/>
      <c r="H4" s="108"/>
      <c r="I4" s="108"/>
      <c r="J4" s="110"/>
    </row>
    <row r="5" spans="1:10" ht="14.25">
      <c r="A5" s="111"/>
      <c r="B5" s="108"/>
      <c r="C5" s="108"/>
      <c r="D5" s="106"/>
      <c r="E5" s="108"/>
      <c r="F5" s="108"/>
      <c r="G5" s="108"/>
      <c r="H5" s="108"/>
      <c r="I5" s="108"/>
      <c r="J5" s="110"/>
    </row>
    <row r="6" spans="1:10" ht="14.25">
      <c r="A6" s="111"/>
      <c r="B6" s="108"/>
      <c r="C6" s="108"/>
      <c r="D6" s="106"/>
      <c r="E6" s="108"/>
      <c r="F6" s="108"/>
      <c r="G6" s="108"/>
      <c r="H6" s="108"/>
      <c r="I6" s="108"/>
      <c r="J6" s="110"/>
    </row>
    <row r="7" spans="1:10" ht="14.25">
      <c r="A7" s="112" t="s">
        <v>63</v>
      </c>
      <c r="B7" s="106" t="s">
        <v>64</v>
      </c>
      <c r="C7" s="106" t="s">
        <v>65</v>
      </c>
      <c r="D7" s="54" t="s">
        <v>66</v>
      </c>
      <c r="E7" s="53" t="s">
        <v>67</v>
      </c>
      <c r="F7" s="53" t="s">
        <v>68</v>
      </c>
      <c r="G7" s="53" t="s">
        <v>69</v>
      </c>
      <c r="H7" s="53" t="s">
        <v>70</v>
      </c>
      <c r="I7" s="53" t="s">
        <v>71</v>
      </c>
      <c r="J7" s="55" t="s">
        <v>72</v>
      </c>
    </row>
    <row r="8" spans="1:10" ht="14.25">
      <c r="A8" s="112"/>
      <c r="B8" s="106"/>
      <c r="C8" s="106"/>
      <c r="D8" s="54" t="s">
        <v>74</v>
      </c>
      <c r="E8" s="56">
        <v>167.51</v>
      </c>
      <c r="F8" s="56">
        <v>159.51</v>
      </c>
      <c r="G8" s="56">
        <v>8</v>
      </c>
      <c r="H8" s="56"/>
      <c r="I8" s="56"/>
      <c r="J8" s="57"/>
    </row>
    <row r="9" spans="1:10" ht="14.25">
      <c r="A9" s="132" t="s">
        <v>216</v>
      </c>
      <c r="B9" s="133" t="s">
        <v>217</v>
      </c>
      <c r="C9" s="133" t="s">
        <v>217</v>
      </c>
      <c r="D9" s="134" t="s">
        <v>240</v>
      </c>
      <c r="E9" s="135">
        <v>121.23</v>
      </c>
      <c r="F9" s="135">
        <v>121.23</v>
      </c>
      <c r="G9" s="56">
        <v>8</v>
      </c>
      <c r="H9" s="58"/>
      <c r="I9" s="58"/>
      <c r="J9" s="59"/>
    </row>
    <row r="10" spans="1:10" ht="14.25">
      <c r="A10" s="132" t="s">
        <v>218</v>
      </c>
      <c r="B10" s="133" t="s">
        <v>217</v>
      </c>
      <c r="C10" s="133" t="s">
        <v>217</v>
      </c>
      <c r="D10" s="134" t="s">
        <v>219</v>
      </c>
      <c r="E10" s="135">
        <v>103.61</v>
      </c>
      <c r="F10" s="135">
        <v>103.61</v>
      </c>
      <c r="G10" s="56"/>
      <c r="H10" s="58"/>
      <c r="I10" s="58"/>
      <c r="J10" s="59"/>
    </row>
    <row r="11" spans="1:10" ht="14.25">
      <c r="A11" s="132" t="s">
        <v>220</v>
      </c>
      <c r="B11" s="133" t="s">
        <v>217</v>
      </c>
      <c r="C11" s="133" t="s">
        <v>217</v>
      </c>
      <c r="D11" s="134" t="s">
        <v>235</v>
      </c>
      <c r="E11" s="135">
        <v>95.63</v>
      </c>
      <c r="F11" s="135">
        <v>95.63</v>
      </c>
      <c r="G11" s="58"/>
      <c r="H11" s="58"/>
      <c r="I11" s="58"/>
      <c r="J11" s="59"/>
    </row>
    <row r="12" spans="1:10" ht="14.25">
      <c r="A12" s="132">
        <v>2010405</v>
      </c>
      <c r="B12" s="133" t="s">
        <v>217</v>
      </c>
      <c r="C12" s="133" t="s">
        <v>217</v>
      </c>
      <c r="D12" s="134" t="s">
        <v>242</v>
      </c>
      <c r="E12" s="135">
        <v>6</v>
      </c>
      <c r="F12" s="135"/>
      <c r="G12" s="56">
        <v>6</v>
      </c>
      <c r="H12" s="58"/>
      <c r="I12" s="58"/>
      <c r="J12" s="59"/>
    </row>
    <row r="13" spans="1:10" ht="14.25">
      <c r="A13" s="132">
        <v>2010499</v>
      </c>
      <c r="B13" s="133" t="s">
        <v>217</v>
      </c>
      <c r="C13" s="133" t="s">
        <v>217</v>
      </c>
      <c r="D13" s="134" t="s">
        <v>243</v>
      </c>
      <c r="E13" s="135">
        <v>2</v>
      </c>
      <c r="F13" s="135"/>
      <c r="G13" s="56">
        <v>2</v>
      </c>
      <c r="H13" s="58"/>
      <c r="I13" s="58"/>
      <c r="J13" s="59"/>
    </row>
    <row r="14" spans="1:10" ht="14.25">
      <c r="A14" s="132">
        <v>2019999</v>
      </c>
      <c r="B14" s="133" t="s">
        <v>217</v>
      </c>
      <c r="C14" s="133" t="s">
        <v>217</v>
      </c>
      <c r="D14" s="134" t="s">
        <v>241</v>
      </c>
      <c r="E14" s="135">
        <v>17.6</v>
      </c>
      <c r="F14" s="135">
        <v>17.6</v>
      </c>
      <c r="G14" s="56"/>
      <c r="H14" s="58"/>
      <c r="I14" s="58"/>
      <c r="J14" s="59"/>
    </row>
    <row r="15" spans="1:10" ht="14.25">
      <c r="A15" s="132" t="s">
        <v>221</v>
      </c>
      <c r="B15" s="133" t="s">
        <v>217</v>
      </c>
      <c r="C15" s="133" t="s">
        <v>217</v>
      </c>
      <c r="D15" s="134" t="s">
        <v>222</v>
      </c>
      <c r="E15" s="135">
        <v>31.71</v>
      </c>
      <c r="F15" s="135">
        <v>31.71</v>
      </c>
      <c r="G15" s="56"/>
      <c r="H15" s="58"/>
      <c r="I15" s="58"/>
      <c r="J15" s="59"/>
    </row>
    <row r="16" spans="1:10" ht="14.25">
      <c r="A16" s="132" t="s">
        <v>223</v>
      </c>
      <c r="B16" s="133" t="s">
        <v>217</v>
      </c>
      <c r="C16" s="133" t="s">
        <v>217</v>
      </c>
      <c r="D16" s="134" t="s">
        <v>224</v>
      </c>
      <c r="E16" s="135">
        <v>31.71</v>
      </c>
      <c r="F16" s="135">
        <v>31.71</v>
      </c>
      <c r="G16" s="56"/>
      <c r="H16" s="58"/>
      <c r="I16" s="58"/>
      <c r="J16" s="59"/>
    </row>
    <row r="17" spans="1:10" ht="14.25">
      <c r="A17" s="132" t="s">
        <v>225</v>
      </c>
      <c r="B17" s="133" t="s">
        <v>217</v>
      </c>
      <c r="C17" s="133" t="s">
        <v>217</v>
      </c>
      <c r="D17" s="134" t="s">
        <v>226</v>
      </c>
      <c r="E17" s="135">
        <v>31.71</v>
      </c>
      <c r="F17" s="135">
        <v>31.71</v>
      </c>
      <c r="G17" s="56"/>
      <c r="H17" s="58"/>
      <c r="I17" s="58"/>
      <c r="J17" s="59"/>
    </row>
    <row r="18" spans="1:10" ht="14.25">
      <c r="A18" s="132">
        <v>210</v>
      </c>
      <c r="B18" s="133" t="s">
        <v>217</v>
      </c>
      <c r="C18" s="133" t="s">
        <v>217</v>
      </c>
      <c r="D18" s="134" t="s">
        <v>227</v>
      </c>
      <c r="E18" s="135">
        <v>5.19</v>
      </c>
      <c r="F18" s="135">
        <v>5.19</v>
      </c>
      <c r="G18" s="58"/>
      <c r="H18" s="58"/>
      <c r="I18" s="58"/>
      <c r="J18" s="59"/>
    </row>
    <row r="19" spans="1:10" ht="14.25">
      <c r="A19" s="132">
        <v>21011</v>
      </c>
      <c r="B19" s="133" t="s">
        <v>217</v>
      </c>
      <c r="C19" s="133" t="s">
        <v>217</v>
      </c>
      <c r="D19" s="134" t="s">
        <v>236</v>
      </c>
      <c r="E19" s="135">
        <v>5.19</v>
      </c>
      <c r="F19" s="135">
        <v>5.19</v>
      </c>
      <c r="G19" s="76"/>
      <c r="H19" s="77"/>
      <c r="I19" s="77"/>
      <c r="J19" s="78"/>
    </row>
    <row r="20" spans="1:10" ht="14.25">
      <c r="A20" s="132">
        <v>2101101</v>
      </c>
      <c r="B20" s="133" t="s">
        <v>217</v>
      </c>
      <c r="C20" s="133" t="s">
        <v>217</v>
      </c>
      <c r="D20" s="134" t="s">
        <v>237</v>
      </c>
      <c r="E20" s="135">
        <v>4.2</v>
      </c>
      <c r="F20" s="135">
        <v>4.2</v>
      </c>
      <c r="G20" s="27"/>
      <c r="H20" s="27"/>
      <c r="I20" s="27"/>
      <c r="J20" s="27"/>
    </row>
    <row r="21" spans="1:10" ht="14.25">
      <c r="A21" s="132">
        <v>2101103</v>
      </c>
      <c r="B21" s="133" t="s">
        <v>217</v>
      </c>
      <c r="C21" s="133" t="s">
        <v>217</v>
      </c>
      <c r="D21" s="134" t="s">
        <v>238</v>
      </c>
      <c r="E21" s="139">
        <v>0.92</v>
      </c>
      <c r="F21" s="139">
        <v>0.92</v>
      </c>
      <c r="G21" s="27"/>
      <c r="H21" s="27"/>
      <c r="I21" s="27"/>
      <c r="J21" s="27"/>
    </row>
    <row r="22" spans="1:10" ht="14.25">
      <c r="A22" s="132">
        <v>2101199</v>
      </c>
      <c r="B22" s="133" t="s">
        <v>217</v>
      </c>
      <c r="C22" s="133" t="s">
        <v>217</v>
      </c>
      <c r="D22" s="134" t="s">
        <v>239</v>
      </c>
      <c r="E22" s="139">
        <v>0.07</v>
      </c>
      <c r="F22" s="139">
        <v>0.07</v>
      </c>
      <c r="G22" s="27"/>
      <c r="H22" s="27"/>
      <c r="I22" s="27"/>
      <c r="J22" s="27"/>
    </row>
    <row r="23" spans="1:10" ht="14.25">
      <c r="A23" s="132" t="s">
        <v>228</v>
      </c>
      <c r="B23" s="133" t="s">
        <v>217</v>
      </c>
      <c r="C23" s="133" t="s">
        <v>217</v>
      </c>
      <c r="D23" s="141" t="s">
        <v>229</v>
      </c>
      <c r="E23" s="142">
        <v>9.38</v>
      </c>
      <c r="F23" s="142">
        <v>9.38</v>
      </c>
      <c r="G23" s="27"/>
      <c r="H23" s="27"/>
      <c r="I23" s="27"/>
      <c r="J23" s="27"/>
    </row>
    <row r="24" spans="1:10" ht="14.25">
      <c r="A24" s="132" t="s">
        <v>230</v>
      </c>
      <c r="B24" s="133" t="s">
        <v>217</v>
      </c>
      <c r="C24" s="133" t="s">
        <v>217</v>
      </c>
      <c r="D24" s="141" t="s">
        <v>231</v>
      </c>
      <c r="E24" s="142">
        <v>9.28</v>
      </c>
      <c r="F24" s="142">
        <v>9.28</v>
      </c>
      <c r="G24" s="27"/>
      <c r="H24" s="27"/>
      <c r="I24" s="27"/>
      <c r="J24" s="27"/>
    </row>
    <row r="25" spans="1:10" ht="14.25">
      <c r="A25" s="132" t="s">
        <v>232</v>
      </c>
      <c r="B25" s="133" t="s">
        <v>217</v>
      </c>
      <c r="C25" s="133" t="s">
        <v>217</v>
      </c>
      <c r="D25" s="141" t="s">
        <v>233</v>
      </c>
      <c r="E25" s="142">
        <v>9.28</v>
      </c>
      <c r="F25" s="142">
        <v>9.28</v>
      </c>
      <c r="G25" s="27"/>
      <c r="H25" s="27"/>
      <c r="I25" s="27"/>
      <c r="J25" s="27"/>
    </row>
  </sheetData>
  <mergeCells count="31">
    <mergeCell ref="A24:C24"/>
    <mergeCell ref="A25:C25"/>
    <mergeCell ref="A20:C20"/>
    <mergeCell ref="A21:C21"/>
    <mergeCell ref="A22:C22"/>
    <mergeCell ref="A23:C2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F7" sqref="F7:F2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6.00390625" style="0" customWidth="1"/>
    <col min="7" max="7" width="7.875" style="0" customWidth="1"/>
  </cols>
  <sheetData>
    <row r="1" spans="1:8" ht="18.75">
      <c r="A1" s="83" t="s">
        <v>82</v>
      </c>
      <c r="B1" s="83"/>
      <c r="C1" s="83"/>
      <c r="D1" s="83"/>
      <c r="E1" s="83"/>
      <c r="F1" s="83"/>
      <c r="G1" s="83"/>
      <c r="H1" s="83"/>
    </row>
    <row r="2" spans="1:8" ht="14.25">
      <c r="A2" s="33" t="s">
        <v>213</v>
      </c>
      <c r="B2" s="31"/>
      <c r="C2" s="31"/>
      <c r="D2" s="31"/>
      <c r="E2" s="31"/>
      <c r="F2" s="32"/>
      <c r="G2" s="31"/>
      <c r="H2" s="30" t="s">
        <v>52</v>
      </c>
    </row>
    <row r="3" spans="1:8" ht="14.25">
      <c r="A3" s="84" t="s">
        <v>83</v>
      </c>
      <c r="B3" s="84"/>
      <c r="C3" s="84"/>
      <c r="D3" s="84" t="s">
        <v>84</v>
      </c>
      <c r="E3" s="84"/>
      <c r="F3" s="84"/>
      <c r="G3" s="84"/>
      <c r="H3" s="84"/>
    </row>
    <row r="4" spans="1:8" ht="14.25">
      <c r="A4" s="85" t="s">
        <v>85</v>
      </c>
      <c r="B4" s="85" t="s">
        <v>86</v>
      </c>
      <c r="C4" s="85" t="s">
        <v>87</v>
      </c>
      <c r="D4" s="85" t="s">
        <v>88</v>
      </c>
      <c r="E4" s="85" t="s">
        <v>86</v>
      </c>
      <c r="F4" s="84" t="s">
        <v>87</v>
      </c>
      <c r="G4" s="84"/>
      <c r="H4" s="84"/>
    </row>
    <row r="5" spans="1:8" ht="33.75">
      <c r="A5" s="85"/>
      <c r="B5" s="85"/>
      <c r="C5" s="85"/>
      <c r="D5" s="85"/>
      <c r="E5" s="85"/>
      <c r="F5" s="35" t="s">
        <v>89</v>
      </c>
      <c r="G5" s="42" t="s">
        <v>90</v>
      </c>
      <c r="H5" s="42" t="s">
        <v>91</v>
      </c>
    </row>
    <row r="6" spans="1:8" ht="14.25">
      <c r="A6" s="35" t="s">
        <v>92</v>
      </c>
      <c r="B6" s="35"/>
      <c r="C6" s="35">
        <v>1</v>
      </c>
      <c r="D6" s="35" t="s">
        <v>92</v>
      </c>
      <c r="E6" s="35"/>
      <c r="F6" s="35">
        <v>2</v>
      </c>
      <c r="G6" s="35">
        <v>3</v>
      </c>
      <c r="H6" s="35">
        <v>4</v>
      </c>
    </row>
    <row r="7" spans="1:8" ht="14.25">
      <c r="A7" s="40" t="s">
        <v>93</v>
      </c>
      <c r="B7" s="35" t="s">
        <v>67</v>
      </c>
      <c r="C7" s="36">
        <v>167.51</v>
      </c>
      <c r="D7" s="40" t="s">
        <v>94</v>
      </c>
      <c r="E7" s="35" t="s">
        <v>95</v>
      </c>
      <c r="F7" s="36">
        <v>113.23</v>
      </c>
      <c r="G7" s="36">
        <v>113.23</v>
      </c>
      <c r="H7" s="39"/>
    </row>
    <row r="8" spans="1:8" ht="14.25">
      <c r="A8" s="40" t="s">
        <v>96</v>
      </c>
      <c r="B8" s="35" t="s">
        <v>68</v>
      </c>
      <c r="C8" s="36"/>
      <c r="D8" s="40" t="s">
        <v>97</v>
      </c>
      <c r="E8" s="35" t="s">
        <v>98</v>
      </c>
      <c r="F8" s="39"/>
      <c r="G8" s="39"/>
      <c r="H8" s="39"/>
    </row>
    <row r="9" spans="1:8" ht="14.25">
      <c r="A9" s="40"/>
      <c r="B9" s="35" t="s">
        <v>69</v>
      </c>
      <c r="C9" s="39"/>
      <c r="D9" s="40" t="s">
        <v>99</v>
      </c>
      <c r="E9" s="35" t="s">
        <v>100</v>
      </c>
      <c r="F9" s="36"/>
      <c r="G9" s="36"/>
      <c r="H9" s="39"/>
    </row>
    <row r="10" spans="1:8" ht="14.25">
      <c r="A10" s="40"/>
      <c r="B10" s="35" t="s">
        <v>70</v>
      </c>
      <c r="C10" s="39"/>
      <c r="D10" s="40" t="s">
        <v>101</v>
      </c>
      <c r="E10" s="35" t="s">
        <v>102</v>
      </c>
      <c r="F10" s="36"/>
      <c r="G10" s="36"/>
      <c r="H10" s="39"/>
    </row>
    <row r="11" spans="1:8" ht="14.25">
      <c r="A11" s="40"/>
      <c r="B11" s="35" t="s">
        <v>71</v>
      </c>
      <c r="C11" s="39"/>
      <c r="D11" s="40" t="s">
        <v>103</v>
      </c>
      <c r="E11" s="35" t="s">
        <v>104</v>
      </c>
      <c r="F11" s="36"/>
      <c r="G11" s="36"/>
      <c r="H11" s="36"/>
    </row>
    <row r="12" spans="1:8" ht="14.25">
      <c r="A12" s="40"/>
      <c r="B12" s="35" t="s">
        <v>72</v>
      </c>
      <c r="C12" s="39"/>
      <c r="D12" s="40" t="s">
        <v>105</v>
      </c>
      <c r="E12" s="35" t="s">
        <v>106</v>
      </c>
      <c r="F12" s="36"/>
      <c r="G12" s="36"/>
      <c r="H12" s="39"/>
    </row>
    <row r="13" spans="1:8" ht="14.25">
      <c r="A13" s="40"/>
      <c r="B13" s="35" t="s">
        <v>73</v>
      </c>
      <c r="C13" s="39"/>
      <c r="D13" s="40" t="s">
        <v>107</v>
      </c>
      <c r="E13" s="35" t="s">
        <v>108</v>
      </c>
      <c r="F13" s="36"/>
      <c r="G13" s="36"/>
      <c r="H13" s="36"/>
    </row>
    <row r="14" spans="1:8" ht="14.25">
      <c r="A14" s="40"/>
      <c r="B14" s="35" t="s">
        <v>109</v>
      </c>
      <c r="C14" s="39"/>
      <c r="D14" s="40" t="s">
        <v>110</v>
      </c>
      <c r="E14" s="35" t="s">
        <v>111</v>
      </c>
      <c r="F14" s="36">
        <v>31.71</v>
      </c>
      <c r="G14" s="36">
        <v>31.71</v>
      </c>
      <c r="H14" s="36"/>
    </row>
    <row r="15" spans="1:8" ht="14.25">
      <c r="A15" s="40"/>
      <c r="B15" s="35" t="s">
        <v>112</v>
      </c>
      <c r="C15" s="39"/>
      <c r="D15" s="41" t="s">
        <v>113</v>
      </c>
      <c r="E15" s="35" t="s">
        <v>114</v>
      </c>
      <c r="F15" s="36">
        <v>5.19</v>
      </c>
      <c r="G15" s="36">
        <v>5.19</v>
      </c>
      <c r="H15" s="39"/>
    </row>
    <row r="16" spans="1:8" ht="14.25">
      <c r="A16" s="40"/>
      <c r="B16" s="35" t="s">
        <v>115</v>
      </c>
      <c r="C16" s="39"/>
      <c r="D16" s="40" t="s">
        <v>116</v>
      </c>
      <c r="E16" s="35" t="s">
        <v>117</v>
      </c>
      <c r="F16" s="36"/>
      <c r="G16" s="36"/>
      <c r="H16" s="39"/>
    </row>
    <row r="17" spans="1:8" ht="14.25">
      <c r="A17" s="40"/>
      <c r="B17" s="35" t="s">
        <v>118</v>
      </c>
      <c r="C17" s="39"/>
      <c r="D17" s="40" t="s">
        <v>119</v>
      </c>
      <c r="E17" s="35" t="s">
        <v>120</v>
      </c>
      <c r="F17" s="36"/>
      <c r="G17" s="36"/>
      <c r="H17" s="36"/>
    </row>
    <row r="18" spans="1:8" ht="14.25">
      <c r="A18" s="40"/>
      <c r="B18" s="35" t="s">
        <v>121</v>
      </c>
      <c r="C18" s="39"/>
      <c r="D18" s="40" t="s">
        <v>122</v>
      </c>
      <c r="E18" s="35" t="s">
        <v>123</v>
      </c>
      <c r="F18" s="36"/>
      <c r="G18" s="36"/>
      <c r="H18" s="36"/>
    </row>
    <row r="19" spans="1:8" ht="14.25">
      <c r="A19" s="40"/>
      <c r="B19" s="35" t="s">
        <v>124</v>
      </c>
      <c r="C19" s="39"/>
      <c r="D19" s="40" t="s">
        <v>125</v>
      </c>
      <c r="E19" s="35" t="s">
        <v>126</v>
      </c>
      <c r="F19" s="36"/>
      <c r="G19" s="36"/>
      <c r="H19" s="39"/>
    </row>
    <row r="20" spans="1:8" ht="14.25">
      <c r="A20" s="40"/>
      <c r="B20" s="35" t="s">
        <v>127</v>
      </c>
      <c r="C20" s="39"/>
      <c r="D20" s="40" t="s">
        <v>128</v>
      </c>
      <c r="E20" s="35" t="s">
        <v>129</v>
      </c>
      <c r="F20" s="36"/>
      <c r="G20" s="36"/>
      <c r="H20" s="36"/>
    </row>
    <row r="21" spans="1:8" ht="14.25">
      <c r="A21" s="40"/>
      <c r="B21" s="35" t="s">
        <v>130</v>
      </c>
      <c r="C21" s="39"/>
      <c r="D21" s="40" t="s">
        <v>131</v>
      </c>
      <c r="E21" s="35" t="s">
        <v>132</v>
      </c>
      <c r="F21" s="36"/>
      <c r="G21" s="36"/>
      <c r="H21" s="39"/>
    </row>
    <row r="22" spans="1:8" ht="14.25">
      <c r="A22" s="40"/>
      <c r="B22" s="35" t="s">
        <v>133</v>
      </c>
      <c r="C22" s="39"/>
      <c r="D22" s="40" t="s">
        <v>134</v>
      </c>
      <c r="E22" s="35" t="s">
        <v>135</v>
      </c>
      <c r="F22" s="36"/>
      <c r="G22" s="36"/>
      <c r="H22" s="39"/>
    </row>
    <row r="23" spans="1:8" ht="14.25">
      <c r="A23" s="40"/>
      <c r="B23" s="35" t="s">
        <v>136</v>
      </c>
      <c r="C23" s="39"/>
      <c r="D23" s="40" t="s">
        <v>137</v>
      </c>
      <c r="E23" s="35" t="s">
        <v>138</v>
      </c>
      <c r="F23" s="39"/>
      <c r="G23" s="39"/>
      <c r="H23" s="39"/>
    </row>
    <row r="24" spans="1:8" ht="14.25">
      <c r="A24" s="40"/>
      <c r="B24" s="35" t="s">
        <v>139</v>
      </c>
      <c r="C24" s="39"/>
      <c r="D24" s="40" t="s">
        <v>140</v>
      </c>
      <c r="E24" s="35" t="s">
        <v>141</v>
      </c>
      <c r="F24" s="36"/>
      <c r="G24" s="36"/>
      <c r="H24" s="39"/>
    </row>
    <row r="25" spans="1:8" ht="14.25">
      <c r="A25" s="40"/>
      <c r="B25" s="35" t="s">
        <v>142</v>
      </c>
      <c r="C25" s="39"/>
      <c r="D25" s="40" t="s">
        <v>143</v>
      </c>
      <c r="E25" s="35" t="s">
        <v>144</v>
      </c>
      <c r="F25" s="36">
        <v>9.38</v>
      </c>
      <c r="G25" s="36">
        <v>9.38</v>
      </c>
      <c r="H25" s="39"/>
    </row>
    <row r="26" spans="1:8" ht="14.25">
      <c r="A26" s="40"/>
      <c r="B26" s="35" t="s">
        <v>145</v>
      </c>
      <c r="C26" s="39"/>
      <c r="D26" s="40" t="s">
        <v>146</v>
      </c>
      <c r="E26" s="35" t="s">
        <v>147</v>
      </c>
      <c r="F26" s="36"/>
      <c r="G26" s="36"/>
      <c r="H26" s="39"/>
    </row>
    <row r="27" spans="1:8" ht="14.25">
      <c r="A27" s="40"/>
      <c r="B27" s="35" t="s">
        <v>148</v>
      </c>
      <c r="C27" s="39"/>
      <c r="D27" s="40" t="s">
        <v>149</v>
      </c>
      <c r="E27" s="35" t="s">
        <v>150</v>
      </c>
      <c r="F27" s="36"/>
      <c r="G27" s="36"/>
      <c r="H27" s="39"/>
    </row>
    <row r="28" spans="1:8" ht="14.25">
      <c r="A28" s="40"/>
      <c r="B28" s="35" t="s">
        <v>151</v>
      </c>
      <c r="C28" s="39"/>
      <c r="D28" s="40" t="s">
        <v>152</v>
      </c>
      <c r="E28" s="35" t="s">
        <v>153</v>
      </c>
      <c r="F28" s="36">
        <v>8</v>
      </c>
      <c r="G28" s="36">
        <v>8</v>
      </c>
      <c r="H28" s="36"/>
    </row>
    <row r="29" spans="1:8" ht="14.25">
      <c r="A29" s="40"/>
      <c r="B29" s="35" t="s">
        <v>154</v>
      </c>
      <c r="C29" s="39"/>
      <c r="D29" s="40"/>
      <c r="E29" s="35" t="s">
        <v>155</v>
      </c>
      <c r="F29" s="39"/>
      <c r="G29" s="39"/>
      <c r="H29" s="39"/>
    </row>
    <row r="30" spans="1:8" ht="14.25">
      <c r="A30" s="37" t="s">
        <v>54</v>
      </c>
      <c r="B30" s="35" t="s">
        <v>156</v>
      </c>
      <c r="C30" s="36">
        <v>167.51</v>
      </c>
      <c r="D30" s="34" t="s">
        <v>76</v>
      </c>
      <c r="E30" s="35" t="s">
        <v>157</v>
      </c>
      <c r="F30" s="34"/>
      <c r="G30" s="34"/>
      <c r="H30" s="34"/>
    </row>
    <row r="31" spans="1:8" ht="14.25">
      <c r="A31" s="40"/>
      <c r="B31" s="35" t="s">
        <v>158</v>
      </c>
      <c r="C31" s="39"/>
      <c r="D31" s="38"/>
      <c r="E31" s="35" t="s">
        <v>159</v>
      </c>
      <c r="F31" s="38"/>
      <c r="G31" s="38"/>
      <c r="H31" s="38"/>
    </row>
    <row r="32" spans="1:8" ht="14.25">
      <c r="A32" s="40" t="s">
        <v>160</v>
      </c>
      <c r="B32" s="35" t="s">
        <v>161</v>
      </c>
      <c r="C32" s="36"/>
      <c r="D32" s="38" t="s">
        <v>162</v>
      </c>
      <c r="E32" s="35" t="s">
        <v>163</v>
      </c>
      <c r="F32" s="38"/>
      <c r="G32" s="38"/>
      <c r="H32" s="38"/>
    </row>
    <row r="33" spans="1:8" ht="14.25">
      <c r="A33" s="40" t="s">
        <v>93</v>
      </c>
      <c r="B33" s="35" t="s">
        <v>164</v>
      </c>
      <c r="C33" s="36"/>
      <c r="D33" s="38" t="s">
        <v>165</v>
      </c>
      <c r="E33" s="35" t="s">
        <v>166</v>
      </c>
      <c r="F33" s="38"/>
      <c r="G33" s="38"/>
      <c r="H33" s="38"/>
    </row>
    <row r="34" spans="1:8" ht="14.25">
      <c r="A34" s="40" t="s">
        <v>96</v>
      </c>
      <c r="B34" s="35" t="s">
        <v>167</v>
      </c>
      <c r="C34" s="36"/>
      <c r="D34" s="38" t="s">
        <v>168</v>
      </c>
      <c r="E34" s="35" t="s">
        <v>169</v>
      </c>
      <c r="F34" s="38"/>
      <c r="G34" s="38"/>
      <c r="H34" s="38"/>
    </row>
    <row r="35" spans="1:8" ht="14.25">
      <c r="A35" s="40"/>
      <c r="B35" s="35" t="s">
        <v>170</v>
      </c>
      <c r="C35" s="39"/>
      <c r="D35" s="38"/>
      <c r="E35" s="35" t="s">
        <v>171</v>
      </c>
      <c r="F35" s="38"/>
      <c r="G35" s="38"/>
      <c r="H35" s="38"/>
    </row>
    <row r="36" spans="1:8" ht="14.25">
      <c r="A36" s="37" t="s">
        <v>172</v>
      </c>
      <c r="B36" s="35" t="s">
        <v>173</v>
      </c>
      <c r="C36" s="36">
        <v>167.51</v>
      </c>
      <c r="D36" s="34" t="s">
        <v>174</v>
      </c>
      <c r="E36" s="35" t="s">
        <v>175</v>
      </c>
      <c r="F36" s="36">
        <v>167.51</v>
      </c>
      <c r="G36" s="36">
        <v>167.51</v>
      </c>
      <c r="H36" s="34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4">
      <selection activeCell="G7" sqref="G7:I7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86" t="s">
        <v>176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62" t="s">
        <v>51</v>
      </c>
      <c r="B2" s="74" t="s">
        <v>214</v>
      </c>
      <c r="C2" s="61"/>
      <c r="D2" s="61"/>
      <c r="E2" s="61"/>
      <c r="F2" s="61"/>
      <c r="G2" s="61"/>
      <c r="H2" s="61"/>
      <c r="I2" s="61"/>
      <c r="J2" s="67" t="s">
        <v>52</v>
      </c>
    </row>
    <row r="3" spans="1:10" ht="21" customHeight="1">
      <c r="A3" s="88" t="s">
        <v>177</v>
      </c>
      <c r="B3" s="89"/>
      <c r="C3" s="89"/>
      <c r="D3" s="66"/>
      <c r="E3" s="89" t="s">
        <v>178</v>
      </c>
      <c r="F3" s="89"/>
      <c r="G3" s="89"/>
      <c r="H3" s="89"/>
      <c r="I3" s="89"/>
      <c r="J3" s="89"/>
    </row>
    <row r="4" spans="1:10" ht="21" customHeight="1">
      <c r="A4" s="81" t="s">
        <v>61</v>
      </c>
      <c r="B4" s="80"/>
      <c r="C4" s="80"/>
      <c r="D4" s="80" t="s">
        <v>62</v>
      </c>
      <c r="E4" s="80" t="s">
        <v>74</v>
      </c>
      <c r="F4" s="80" t="s">
        <v>77</v>
      </c>
      <c r="G4" s="80"/>
      <c r="H4" s="80"/>
      <c r="I4" s="80" t="s">
        <v>78</v>
      </c>
      <c r="J4" s="80"/>
    </row>
    <row r="5" spans="1:10" ht="21" customHeight="1">
      <c r="A5" s="81"/>
      <c r="B5" s="80"/>
      <c r="C5" s="80"/>
      <c r="D5" s="80"/>
      <c r="E5" s="80"/>
      <c r="F5" s="64" t="s">
        <v>89</v>
      </c>
      <c r="G5" s="64" t="s">
        <v>179</v>
      </c>
      <c r="H5" s="64" t="s">
        <v>180</v>
      </c>
      <c r="I5" s="64" t="s">
        <v>89</v>
      </c>
      <c r="J5" s="64" t="s">
        <v>181</v>
      </c>
    </row>
    <row r="6" spans="1:10" ht="21" customHeight="1">
      <c r="A6" s="81" t="s">
        <v>63</v>
      </c>
      <c r="B6" s="80" t="s">
        <v>64</v>
      </c>
      <c r="C6" s="80" t="s">
        <v>65</v>
      </c>
      <c r="D6" s="60" t="s">
        <v>66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</row>
    <row r="7" spans="1:10" ht="21" customHeight="1">
      <c r="A7" s="81"/>
      <c r="B7" s="80"/>
      <c r="C7" s="80"/>
      <c r="D7" s="60" t="s">
        <v>74</v>
      </c>
      <c r="E7" s="63">
        <v>167.51</v>
      </c>
      <c r="F7" s="63">
        <v>159.51</v>
      </c>
      <c r="G7" s="144">
        <f>F7-H7</f>
        <v>146.01</v>
      </c>
      <c r="H7" s="144">
        <v>13.5</v>
      </c>
      <c r="I7" s="145">
        <v>8</v>
      </c>
      <c r="J7" s="145"/>
    </row>
    <row r="8" spans="1:10" ht="14.25">
      <c r="A8" s="132" t="s">
        <v>216</v>
      </c>
      <c r="B8" s="133" t="s">
        <v>217</v>
      </c>
      <c r="C8" s="133" t="s">
        <v>217</v>
      </c>
      <c r="D8" s="134" t="s">
        <v>240</v>
      </c>
      <c r="E8" s="135">
        <v>121.23</v>
      </c>
      <c r="F8" s="135">
        <v>121.23</v>
      </c>
      <c r="G8" s="77">
        <f>95.63-13.5</f>
        <v>82.13</v>
      </c>
      <c r="H8" s="27">
        <v>13.5</v>
      </c>
      <c r="I8" s="27"/>
      <c r="J8" s="27"/>
    </row>
    <row r="9" spans="1:10" ht="14.25">
      <c r="A9" s="132" t="s">
        <v>218</v>
      </c>
      <c r="B9" s="133" t="s">
        <v>217</v>
      </c>
      <c r="C9" s="133" t="s">
        <v>217</v>
      </c>
      <c r="D9" s="134" t="s">
        <v>219</v>
      </c>
      <c r="E9" s="135">
        <v>103.61</v>
      </c>
      <c r="F9" s="135">
        <v>103.61</v>
      </c>
      <c r="G9" s="77">
        <f>95.63-13.5</f>
        <v>82.13</v>
      </c>
      <c r="H9" s="27">
        <v>13.5</v>
      </c>
      <c r="I9" s="27"/>
      <c r="J9" s="27"/>
    </row>
    <row r="10" spans="1:10" ht="14.25">
      <c r="A10" s="132" t="s">
        <v>220</v>
      </c>
      <c r="B10" s="133" t="s">
        <v>217</v>
      </c>
      <c r="C10" s="133" t="s">
        <v>217</v>
      </c>
      <c r="D10" s="134" t="s">
        <v>235</v>
      </c>
      <c r="E10" s="135">
        <v>95.63</v>
      </c>
      <c r="F10" s="135">
        <v>95.63</v>
      </c>
      <c r="G10" s="77">
        <f>95.63-13.5</f>
        <v>82.13</v>
      </c>
      <c r="H10" s="27">
        <v>13.5</v>
      </c>
      <c r="I10" s="27"/>
      <c r="J10" s="27"/>
    </row>
    <row r="11" spans="1:10" ht="14.25">
      <c r="A11" s="132">
        <v>2010405</v>
      </c>
      <c r="B11" s="133" t="s">
        <v>217</v>
      </c>
      <c r="C11" s="133" t="s">
        <v>217</v>
      </c>
      <c r="D11" s="134" t="s">
        <v>242</v>
      </c>
      <c r="E11" s="135">
        <v>6</v>
      </c>
      <c r="F11" s="143">
        <v>6</v>
      </c>
      <c r="G11" s="27"/>
      <c r="H11" s="27"/>
      <c r="I11" s="56">
        <v>6</v>
      </c>
      <c r="J11" s="27"/>
    </row>
    <row r="12" spans="1:10" ht="14.25">
      <c r="A12" s="132">
        <v>2010499</v>
      </c>
      <c r="B12" s="133" t="s">
        <v>217</v>
      </c>
      <c r="C12" s="133" t="s">
        <v>217</v>
      </c>
      <c r="D12" s="134" t="s">
        <v>243</v>
      </c>
      <c r="E12" s="135">
        <v>2</v>
      </c>
      <c r="F12" s="143">
        <v>2</v>
      </c>
      <c r="G12" s="27"/>
      <c r="H12" s="27"/>
      <c r="I12" s="56">
        <v>2</v>
      </c>
      <c r="J12" s="27"/>
    </row>
    <row r="13" spans="1:10" ht="14.25">
      <c r="A13" s="132">
        <v>2019999</v>
      </c>
      <c r="B13" s="133" t="s">
        <v>217</v>
      </c>
      <c r="C13" s="133" t="s">
        <v>217</v>
      </c>
      <c r="D13" s="134" t="s">
        <v>241</v>
      </c>
      <c r="E13" s="135">
        <v>17.6</v>
      </c>
      <c r="F13" s="135">
        <v>17.6</v>
      </c>
      <c r="G13" s="135">
        <v>17.6</v>
      </c>
      <c r="H13" s="27"/>
      <c r="I13" s="27"/>
      <c r="J13" s="27"/>
    </row>
    <row r="14" spans="1:10" ht="14.25">
      <c r="A14" s="132" t="s">
        <v>221</v>
      </c>
      <c r="B14" s="133" t="s">
        <v>217</v>
      </c>
      <c r="C14" s="133" t="s">
        <v>217</v>
      </c>
      <c r="D14" s="134" t="s">
        <v>222</v>
      </c>
      <c r="E14" s="135">
        <v>31.71</v>
      </c>
      <c r="F14" s="135">
        <v>31.71</v>
      </c>
      <c r="G14" s="135">
        <v>31.71</v>
      </c>
      <c r="H14" s="27"/>
      <c r="I14" s="27"/>
      <c r="J14" s="27"/>
    </row>
    <row r="15" spans="1:10" ht="14.25">
      <c r="A15" s="132" t="s">
        <v>223</v>
      </c>
      <c r="B15" s="133" t="s">
        <v>217</v>
      </c>
      <c r="C15" s="133" t="s">
        <v>217</v>
      </c>
      <c r="D15" s="134" t="s">
        <v>224</v>
      </c>
      <c r="E15" s="135">
        <v>31.71</v>
      </c>
      <c r="F15" s="135">
        <v>31.71</v>
      </c>
      <c r="G15" s="135">
        <v>31.71</v>
      </c>
      <c r="H15" s="27"/>
      <c r="I15" s="27"/>
      <c r="J15" s="27"/>
    </row>
    <row r="16" spans="1:10" ht="14.25">
      <c r="A16" s="132" t="s">
        <v>225</v>
      </c>
      <c r="B16" s="133" t="s">
        <v>217</v>
      </c>
      <c r="C16" s="133" t="s">
        <v>217</v>
      </c>
      <c r="D16" s="134" t="s">
        <v>226</v>
      </c>
      <c r="E16" s="135">
        <v>31.71</v>
      </c>
      <c r="F16" s="135">
        <v>31.71</v>
      </c>
      <c r="G16" s="135">
        <v>31.71</v>
      </c>
      <c r="H16" s="27"/>
      <c r="I16" s="27"/>
      <c r="J16" s="27"/>
    </row>
    <row r="17" spans="1:10" ht="14.25">
      <c r="A17" s="132">
        <v>210</v>
      </c>
      <c r="B17" s="133" t="s">
        <v>217</v>
      </c>
      <c r="C17" s="133" t="s">
        <v>217</v>
      </c>
      <c r="D17" s="134" t="s">
        <v>227</v>
      </c>
      <c r="E17" s="135">
        <v>5.19</v>
      </c>
      <c r="F17" s="135">
        <v>5.19</v>
      </c>
      <c r="G17" s="135">
        <v>5.19</v>
      </c>
      <c r="H17" s="27"/>
      <c r="I17" s="27"/>
      <c r="J17" s="27"/>
    </row>
    <row r="18" spans="1:10" ht="14.25">
      <c r="A18" s="132">
        <v>21011</v>
      </c>
      <c r="B18" s="133" t="s">
        <v>217</v>
      </c>
      <c r="C18" s="133" t="s">
        <v>217</v>
      </c>
      <c r="D18" s="134" t="s">
        <v>236</v>
      </c>
      <c r="E18" s="135">
        <v>5.19</v>
      </c>
      <c r="F18" s="135">
        <v>5.19</v>
      </c>
      <c r="G18" s="135">
        <v>5.19</v>
      </c>
      <c r="H18" s="27"/>
      <c r="I18" s="27"/>
      <c r="J18" s="27"/>
    </row>
    <row r="19" spans="1:10" ht="14.25">
      <c r="A19" s="132">
        <v>2101101</v>
      </c>
      <c r="B19" s="133" t="s">
        <v>217</v>
      </c>
      <c r="C19" s="133" t="s">
        <v>217</v>
      </c>
      <c r="D19" s="134" t="s">
        <v>237</v>
      </c>
      <c r="E19" s="135">
        <v>4.2</v>
      </c>
      <c r="F19" s="135">
        <v>4.2</v>
      </c>
      <c r="G19" s="135">
        <v>4.2</v>
      </c>
      <c r="H19" s="27"/>
      <c r="I19" s="27"/>
      <c r="J19" s="27"/>
    </row>
    <row r="20" spans="1:10" ht="14.25">
      <c r="A20" s="132">
        <v>2101103</v>
      </c>
      <c r="B20" s="133" t="s">
        <v>217</v>
      </c>
      <c r="C20" s="133" t="s">
        <v>217</v>
      </c>
      <c r="D20" s="134" t="s">
        <v>238</v>
      </c>
      <c r="E20" s="139">
        <v>0.92</v>
      </c>
      <c r="F20" s="139">
        <v>0.92</v>
      </c>
      <c r="G20" s="139">
        <v>0.92</v>
      </c>
      <c r="H20" s="27"/>
      <c r="I20" s="27"/>
      <c r="J20" s="27"/>
    </row>
    <row r="21" spans="1:10" ht="14.25">
      <c r="A21" s="132">
        <v>2101199</v>
      </c>
      <c r="B21" s="133" t="s">
        <v>217</v>
      </c>
      <c r="C21" s="133" t="s">
        <v>217</v>
      </c>
      <c r="D21" s="134" t="s">
        <v>239</v>
      </c>
      <c r="E21" s="139">
        <v>0.07</v>
      </c>
      <c r="F21" s="139">
        <v>0.07</v>
      </c>
      <c r="G21" s="139">
        <v>0.07</v>
      </c>
      <c r="H21" s="27"/>
      <c r="I21" s="27"/>
      <c r="J21" s="27"/>
    </row>
    <row r="22" spans="1:10" ht="14.25">
      <c r="A22" s="132" t="s">
        <v>228</v>
      </c>
      <c r="B22" s="133" t="s">
        <v>217</v>
      </c>
      <c r="C22" s="133" t="s">
        <v>217</v>
      </c>
      <c r="D22" s="141" t="s">
        <v>229</v>
      </c>
      <c r="E22" s="142">
        <v>9.38</v>
      </c>
      <c r="F22" s="142">
        <v>9.28</v>
      </c>
      <c r="G22" s="142">
        <v>9.28</v>
      </c>
      <c r="H22" s="27"/>
      <c r="I22" s="27"/>
      <c r="J22" s="27"/>
    </row>
    <row r="23" spans="1:10" ht="14.25">
      <c r="A23" s="132" t="s">
        <v>230</v>
      </c>
      <c r="B23" s="133" t="s">
        <v>217</v>
      </c>
      <c r="C23" s="133" t="s">
        <v>217</v>
      </c>
      <c r="D23" s="141" t="s">
        <v>231</v>
      </c>
      <c r="E23" s="142">
        <v>9.28</v>
      </c>
      <c r="F23" s="142">
        <v>9.28</v>
      </c>
      <c r="G23" s="142">
        <v>9.28</v>
      </c>
      <c r="H23" s="27"/>
      <c r="I23" s="27"/>
      <c r="J23" s="27"/>
    </row>
    <row r="24" spans="1:10" ht="14.25">
      <c r="A24" s="132" t="s">
        <v>232</v>
      </c>
      <c r="B24" s="133" t="s">
        <v>217</v>
      </c>
      <c r="C24" s="133" t="s">
        <v>217</v>
      </c>
      <c r="D24" s="141" t="s">
        <v>233</v>
      </c>
      <c r="E24" s="142">
        <v>9.28</v>
      </c>
      <c r="F24" s="142">
        <v>9.28</v>
      </c>
      <c r="G24" s="142">
        <v>9.28</v>
      </c>
      <c r="H24" s="27"/>
      <c r="I24" s="27"/>
      <c r="J24" s="27"/>
    </row>
  </sheetData>
  <mergeCells count="28">
    <mergeCell ref="A24:C24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:A7"/>
    <mergeCell ref="B6:B7"/>
    <mergeCell ref="C6:C7"/>
    <mergeCell ref="D4:D5"/>
    <mergeCell ref="A4:C5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82" t="s">
        <v>182</v>
      </c>
      <c r="B1" s="82"/>
      <c r="C1" s="82"/>
      <c r="D1" s="82"/>
      <c r="E1" s="82"/>
      <c r="F1" s="82"/>
      <c r="G1" s="82"/>
      <c r="H1" s="82"/>
    </row>
    <row r="2" spans="1:8" ht="14.25">
      <c r="A2" t="s">
        <v>213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16" t="s">
        <v>183</v>
      </c>
      <c r="B3" s="116" t="s">
        <v>74</v>
      </c>
      <c r="C3" s="113" t="s">
        <v>184</v>
      </c>
      <c r="D3" s="114"/>
      <c r="E3" s="114"/>
      <c r="F3" s="114"/>
      <c r="G3" s="114"/>
      <c r="H3" s="115"/>
    </row>
    <row r="4" spans="1:8" ht="33" customHeight="1">
      <c r="A4" s="117"/>
      <c r="B4" s="117"/>
      <c r="C4" s="116" t="s">
        <v>89</v>
      </c>
      <c r="D4" s="113" t="s">
        <v>185</v>
      </c>
      <c r="E4" s="115"/>
      <c r="F4" s="116" t="s">
        <v>186</v>
      </c>
      <c r="G4" s="116" t="s">
        <v>187</v>
      </c>
      <c r="H4" s="116" t="s">
        <v>188</v>
      </c>
    </row>
    <row r="5" spans="1:8" ht="33" customHeight="1">
      <c r="A5" s="118"/>
      <c r="B5" s="118"/>
      <c r="C5" s="118"/>
      <c r="D5" s="13" t="s">
        <v>189</v>
      </c>
      <c r="E5" s="13" t="s">
        <v>190</v>
      </c>
      <c r="F5" s="118"/>
      <c r="G5" s="118"/>
      <c r="H5" s="118"/>
    </row>
    <row r="6" spans="1:8" ht="33" customHeight="1">
      <c r="A6" s="14" t="s">
        <v>74</v>
      </c>
      <c r="B6" s="15">
        <v>159.51</v>
      </c>
      <c r="C6" s="15">
        <v>159.51</v>
      </c>
      <c r="D6" s="15">
        <v>159.51</v>
      </c>
      <c r="E6" s="15"/>
      <c r="F6" s="15"/>
      <c r="G6" s="15"/>
      <c r="H6" s="15"/>
    </row>
    <row r="7" spans="1:8" ht="33" customHeight="1">
      <c r="A7" s="14" t="s">
        <v>191</v>
      </c>
      <c r="B7" s="15">
        <v>78.17</v>
      </c>
      <c r="C7" s="15">
        <v>78.17</v>
      </c>
      <c r="D7" s="15">
        <v>78.17</v>
      </c>
      <c r="E7" s="14"/>
      <c r="F7" s="14"/>
      <c r="G7" s="14"/>
      <c r="H7" s="14"/>
    </row>
    <row r="8" spans="1:8" ht="33" customHeight="1">
      <c r="A8" s="14" t="s">
        <v>192</v>
      </c>
      <c r="B8" s="15">
        <v>13.5</v>
      </c>
      <c r="C8" s="15">
        <v>13.5</v>
      </c>
      <c r="D8" s="15">
        <v>13.5</v>
      </c>
      <c r="E8" s="14"/>
      <c r="F8" s="14"/>
      <c r="G8" s="14"/>
      <c r="H8" s="14"/>
    </row>
    <row r="9" spans="1:8" ht="33" customHeight="1">
      <c r="A9" s="14" t="s">
        <v>193</v>
      </c>
      <c r="B9" s="15">
        <v>67.84</v>
      </c>
      <c r="C9" s="15">
        <f>C6-C7-C8-C13</f>
        <v>67.83999999999999</v>
      </c>
      <c r="D9" s="15">
        <f>D6-D7-D8-D13</f>
        <v>67.83999999999999</v>
      </c>
      <c r="E9" s="14"/>
      <c r="F9" s="14"/>
      <c r="G9" s="14"/>
      <c r="H9" s="14"/>
    </row>
    <row r="10" spans="1:8" ht="33" customHeight="1">
      <c r="A10" s="14" t="s">
        <v>194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195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196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197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0" t="s">
        <v>198</v>
      </c>
      <c r="B1" s="120"/>
      <c r="C1" s="120"/>
      <c r="D1" s="120"/>
      <c r="E1" s="120"/>
      <c r="F1" s="120"/>
      <c r="G1" s="120"/>
      <c r="H1" s="120"/>
      <c r="I1" s="17"/>
      <c r="J1" s="17"/>
    </row>
    <row r="2" spans="1:10" s="24" customFormat="1" ht="34.5" customHeight="1">
      <c r="A2" s="121" t="s">
        <v>213</v>
      </c>
      <c r="B2" s="122"/>
      <c r="C2" s="25"/>
      <c r="D2" s="25"/>
      <c r="E2" s="25"/>
      <c r="F2" s="25"/>
      <c r="G2" s="25"/>
      <c r="I2" s="26" t="s">
        <v>1</v>
      </c>
      <c r="J2" s="25"/>
    </row>
    <row r="3" spans="1:10" ht="42" customHeight="1">
      <c r="A3" s="119" t="s">
        <v>199</v>
      </c>
      <c r="B3" s="119" t="s">
        <v>200</v>
      </c>
      <c r="C3" s="119" t="s">
        <v>184</v>
      </c>
      <c r="D3" s="119"/>
      <c r="E3" s="119"/>
      <c r="F3" s="119"/>
      <c r="G3" s="119"/>
      <c r="H3" s="119"/>
      <c r="I3" s="119" t="s">
        <v>201</v>
      </c>
      <c r="J3" s="17"/>
    </row>
    <row r="4" spans="1:10" ht="42" customHeight="1">
      <c r="A4" s="119"/>
      <c r="B4" s="119"/>
      <c r="C4" s="119" t="s">
        <v>202</v>
      </c>
      <c r="D4" s="119" t="s">
        <v>185</v>
      </c>
      <c r="E4" s="119"/>
      <c r="F4" s="119" t="s">
        <v>186</v>
      </c>
      <c r="G4" s="119" t="s">
        <v>187</v>
      </c>
      <c r="H4" s="119" t="s">
        <v>188</v>
      </c>
      <c r="I4" s="119"/>
      <c r="J4" s="17"/>
    </row>
    <row r="5" spans="1:10" ht="42" customHeight="1">
      <c r="A5" s="119"/>
      <c r="B5" s="119"/>
      <c r="C5" s="119"/>
      <c r="D5" s="21" t="s">
        <v>189</v>
      </c>
      <c r="E5" s="21" t="s">
        <v>190</v>
      </c>
      <c r="F5" s="119"/>
      <c r="G5" s="119"/>
      <c r="H5" s="119"/>
      <c r="I5" s="119"/>
      <c r="J5" s="17"/>
    </row>
    <row r="6" spans="1:10" ht="42" customHeight="1">
      <c r="A6" s="23" t="s">
        <v>200</v>
      </c>
      <c r="B6" s="15">
        <v>8</v>
      </c>
      <c r="C6" s="15">
        <v>8</v>
      </c>
      <c r="D6" s="15">
        <v>8</v>
      </c>
      <c r="E6" s="20"/>
      <c r="F6" s="20"/>
      <c r="G6" s="20"/>
      <c r="H6" s="20"/>
      <c r="I6" s="22"/>
      <c r="J6" s="17"/>
    </row>
    <row r="7" spans="1:10" ht="36.75" customHeight="1">
      <c r="A7" s="146" t="s">
        <v>245</v>
      </c>
      <c r="B7" s="15">
        <v>6</v>
      </c>
      <c r="C7" s="15">
        <v>6</v>
      </c>
      <c r="D7" s="15">
        <v>6</v>
      </c>
      <c r="E7" s="20"/>
      <c r="F7" s="20"/>
      <c r="G7" s="20"/>
      <c r="H7" s="20"/>
      <c r="I7" s="21"/>
      <c r="J7" s="17"/>
    </row>
    <row r="8" spans="1:10" ht="36.75" customHeight="1">
      <c r="A8" s="146" t="s">
        <v>244</v>
      </c>
      <c r="B8" s="15">
        <v>2</v>
      </c>
      <c r="C8" s="15">
        <v>2</v>
      </c>
      <c r="D8" s="15">
        <v>2</v>
      </c>
      <c r="E8" s="20"/>
      <c r="F8" s="20"/>
      <c r="G8" s="20"/>
      <c r="H8" s="20"/>
      <c r="I8" s="21"/>
      <c r="J8" s="17"/>
    </row>
    <row r="9" spans="1:10" ht="36.75" customHeight="1">
      <c r="A9" s="14"/>
      <c r="B9" s="15"/>
      <c r="C9" s="15"/>
      <c r="D9" s="15"/>
      <c r="E9" s="20"/>
      <c r="F9" s="20"/>
      <c r="G9" s="20"/>
      <c r="H9" s="20"/>
      <c r="I9" s="21"/>
      <c r="J9" s="17"/>
    </row>
    <row r="10" spans="1:10" ht="36.75" customHeight="1">
      <c r="A10" s="14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4"/>
      <c r="B11" s="20"/>
      <c r="C11" s="20"/>
      <c r="D11" s="20"/>
      <c r="E11" s="19"/>
      <c r="F11" s="19"/>
      <c r="G11" s="19"/>
      <c r="H11" s="19"/>
      <c r="I11" s="18"/>
      <c r="J11" s="17"/>
    </row>
    <row r="12" spans="1:9" ht="28.5" customHeight="1">
      <c r="A12" s="79"/>
      <c r="B12" s="27"/>
      <c r="C12" s="27"/>
      <c r="D12" s="27"/>
      <c r="E12" s="27"/>
      <c r="F12" s="27"/>
      <c r="G12" s="27"/>
      <c r="H12" s="27"/>
      <c r="I12" s="27"/>
    </row>
    <row r="13" spans="1:9" ht="28.5" customHeight="1">
      <c r="A13" s="79"/>
      <c r="B13" s="27"/>
      <c r="C13" s="27"/>
      <c r="D13" s="27"/>
      <c r="E13" s="27"/>
      <c r="F13" s="27"/>
      <c r="G13" s="27"/>
      <c r="H13" s="27"/>
      <c r="I13" s="27"/>
    </row>
  </sheetData>
  <mergeCells count="11"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4.25390625" style="0" customWidth="1"/>
  </cols>
  <sheetData>
    <row r="1" spans="1:2" ht="30" customHeight="1">
      <c r="A1" s="120" t="s">
        <v>203</v>
      </c>
      <c r="B1" s="120"/>
    </row>
    <row r="2" spans="1:2" ht="34.5" customHeight="1">
      <c r="A2" s="75" t="s">
        <v>213</v>
      </c>
      <c r="B2" s="26" t="s">
        <v>1</v>
      </c>
    </row>
    <row r="3" spans="1:2" ht="39" customHeight="1">
      <c r="A3" s="28" t="s">
        <v>53</v>
      </c>
      <c r="B3" s="28" t="s">
        <v>204</v>
      </c>
    </row>
    <row r="4" spans="1:2" ht="39" customHeight="1">
      <c r="A4" s="29" t="s">
        <v>205</v>
      </c>
      <c r="B4" s="27">
        <v>1</v>
      </c>
    </row>
    <row r="5" spans="1:2" ht="39" customHeight="1">
      <c r="A5" s="27" t="s">
        <v>206</v>
      </c>
      <c r="B5" s="27">
        <v>0</v>
      </c>
    </row>
    <row r="6" spans="1:2" ht="39" customHeight="1">
      <c r="A6" s="27" t="s">
        <v>207</v>
      </c>
      <c r="B6" s="27">
        <v>0</v>
      </c>
    </row>
    <row r="7" spans="1:2" ht="39" customHeight="1">
      <c r="A7" s="27" t="s">
        <v>208</v>
      </c>
      <c r="B7" s="27">
        <v>0</v>
      </c>
    </row>
    <row r="8" spans="1:2" ht="39" customHeight="1">
      <c r="A8" s="27" t="s">
        <v>209</v>
      </c>
      <c r="B8" s="27">
        <v>0</v>
      </c>
    </row>
    <row r="9" spans="1:2" ht="39" customHeight="1">
      <c r="A9" s="27" t="s">
        <v>210</v>
      </c>
      <c r="B9" s="27">
        <v>1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23" t="s">
        <v>211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5" t="s">
        <v>213</v>
      </c>
      <c r="B2" s="125"/>
      <c r="C2" s="125"/>
      <c r="D2" s="68"/>
      <c r="E2" s="68"/>
      <c r="F2" s="68"/>
      <c r="G2" s="68"/>
      <c r="H2" s="68"/>
      <c r="I2" s="68"/>
      <c r="J2" s="69" t="s">
        <v>52</v>
      </c>
    </row>
    <row r="3" spans="1:10" ht="21" customHeight="1">
      <c r="A3" s="126" t="s">
        <v>177</v>
      </c>
      <c r="B3" s="127"/>
      <c r="C3" s="127"/>
      <c r="D3" s="127"/>
      <c r="E3" s="127" t="s">
        <v>178</v>
      </c>
      <c r="F3" s="127"/>
      <c r="G3" s="127"/>
      <c r="H3" s="127"/>
      <c r="I3" s="127"/>
      <c r="J3" s="127"/>
    </row>
    <row r="4" spans="1:10" ht="21" customHeight="1">
      <c r="A4" s="128" t="s">
        <v>61</v>
      </c>
      <c r="B4" s="130"/>
      <c r="C4" s="130"/>
      <c r="D4" s="130" t="s">
        <v>62</v>
      </c>
      <c r="E4" s="130" t="s">
        <v>74</v>
      </c>
      <c r="F4" s="130" t="s">
        <v>77</v>
      </c>
      <c r="G4" s="130"/>
      <c r="H4" s="130"/>
      <c r="I4" s="130" t="s">
        <v>78</v>
      </c>
      <c r="J4" s="130"/>
    </row>
    <row r="5" spans="1:10" ht="21" customHeight="1">
      <c r="A5" s="128"/>
      <c r="B5" s="130"/>
      <c r="C5" s="130"/>
      <c r="D5" s="130"/>
      <c r="E5" s="130"/>
      <c r="F5" s="130" t="s">
        <v>89</v>
      </c>
      <c r="G5" s="130" t="s">
        <v>179</v>
      </c>
      <c r="H5" s="130" t="s">
        <v>180</v>
      </c>
      <c r="I5" s="130" t="s">
        <v>89</v>
      </c>
      <c r="J5" s="130" t="s">
        <v>181</v>
      </c>
    </row>
    <row r="6" spans="1:10" ht="21" customHeight="1">
      <c r="A6" s="128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1" customHeight="1">
      <c r="A7" s="128" t="s">
        <v>63</v>
      </c>
      <c r="B7" s="130" t="s">
        <v>64</v>
      </c>
      <c r="C7" s="130" t="s">
        <v>65</v>
      </c>
      <c r="D7" s="70" t="s">
        <v>66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</row>
    <row r="8" spans="1:10" ht="21" customHeight="1">
      <c r="A8" s="129"/>
      <c r="B8" s="131"/>
      <c r="C8" s="131"/>
      <c r="D8" s="72" t="s">
        <v>74</v>
      </c>
      <c r="E8" s="73"/>
      <c r="F8" s="73"/>
      <c r="G8" s="73"/>
      <c r="H8" s="73"/>
      <c r="I8" s="73"/>
      <c r="J8" s="73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 t="s">
        <v>215</v>
      </c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2:C2"/>
    <mergeCell ref="A3:D3"/>
    <mergeCell ref="E3:J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发改局收发员</cp:lastModifiedBy>
  <cp:lastPrinted>2016-08-05T04:10:18Z</cp:lastPrinted>
  <dcterms:created xsi:type="dcterms:W3CDTF">2011-09-13T11:12:31Z</dcterms:created>
  <dcterms:modified xsi:type="dcterms:W3CDTF">2017-03-21T09:08:36Z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