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1700" activeTab="0"/>
  </bookViews>
  <sheets>
    <sheet name="部门“三公”支出信息统计表" sheetId="1" r:id="rId1"/>
  </sheets>
  <definedNames/>
  <calcPr fullCalcOnLoad="1"/>
</workbook>
</file>

<file path=xl/sharedStrings.xml><?xml version="1.0" encoding="utf-8"?>
<sst xmlns="http://schemas.openxmlformats.org/spreadsheetml/2006/main" count="88" uniqueCount="74">
  <si>
    <t>单位：万元</t>
  </si>
  <si>
    <t>行次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</si>
  <si>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</si>
  <si>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</si>
  <si>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</si>
  <si>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</si>
  <si>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</si>
  <si>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</si>
  <si>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</si>
  <si>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</si>
  <si>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</si>
  <si>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</si>
  <si>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</si>
  <si>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</si>
  <si>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</si>
  <si>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</si>
  <si>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</si>
  <si>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</si>
  <si>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</si>
  <si>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</si>
  <si>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</si>
  <si>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</si>
  <si>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</si>
  <si>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</si>
  <si>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</si>
  <si>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</si>
  <si>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</si>
  <si>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</si>
  <si>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</si>
  <si>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</si>
  <si>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</si>
  <si>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</si>
  <si>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</si>
  <si>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</si>
  <si>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</si>
  <si>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36</t>
  </si>
  <si>
    <t>34</t>
  </si>
  <si>
    <t>35</t>
  </si>
  <si>
    <t>项  目</t>
  </si>
  <si>
    <t>统计数</t>
  </si>
  <si>
    <t>栏  次</t>
  </si>
  <si>
    <t>一、“三公”经费支出</t>
  </si>
  <si>
    <t>—</t>
  </si>
  <si>
    <t>二、机关运行经费</t>
  </si>
  <si>
    <t>（一）支出合计</t>
  </si>
  <si>
    <t>（一）行政单位</t>
  </si>
  <si>
    <t xml:space="preserve">  1.因公出国（境）费</t>
  </si>
  <si>
    <t>（二）参照公务员法管理事业单位</t>
  </si>
  <si>
    <t xml:space="preserve">  2.公务用车购置及运行维护费</t>
  </si>
  <si>
    <t xml:space="preserve">    （1）公务用车购置费</t>
  </si>
  <si>
    <t>三、国有资产占用情况</t>
  </si>
  <si>
    <t xml:space="preserve">    （2）公务用车运行维护费</t>
  </si>
  <si>
    <t>（一）车辆数合计（辆）</t>
  </si>
  <si>
    <t xml:space="preserve">  3.公务接待费</t>
  </si>
  <si>
    <t xml:space="preserve">  1.部级领导干部用车</t>
  </si>
  <si>
    <t xml:space="preserve">    （1）国内接待费</t>
  </si>
  <si>
    <t xml:space="preserve">  2.一般公务用车</t>
  </si>
  <si>
    <t xml:space="preserve">    （2）国（境）外接待费</t>
  </si>
  <si>
    <t xml:space="preserve">  3.一般执法执勤用车</t>
  </si>
  <si>
    <t>（二）相关统计数</t>
  </si>
  <si>
    <t xml:space="preserve">  4.特种专业技术用车</t>
  </si>
  <si>
    <t xml:space="preserve">  1.因公出国（境）团组数（个）</t>
  </si>
  <si>
    <t xml:space="preserve">  5.其他用车</t>
  </si>
  <si>
    <t xml:space="preserve">  2.因公出国（境）人次数（人）</t>
  </si>
  <si>
    <t>（二）单位价值200万元以上大型设备（台，套）</t>
  </si>
  <si>
    <t xml:space="preserve">  3.公务用车购置数（辆）</t>
  </si>
  <si>
    <t>　</t>
  </si>
  <si>
    <t xml:space="preserve">  4.公务用车保有量（辆）</t>
  </si>
  <si>
    <t xml:space="preserve">  5.国内公务接待批次（个）</t>
  </si>
  <si>
    <t xml:space="preserve">  6.国内公务接待人次（人）</t>
  </si>
  <si>
    <t xml:space="preserve">  7.国（境）外公务接待批次（个）</t>
  </si>
  <si>
    <t xml:space="preserve">  8.国（境）外公务接待人次（人）</t>
  </si>
  <si>
    <t>单位名称：韶关市环境保护局</t>
  </si>
  <si>
    <t>部门“三公”支出信息统计表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</si>
</sst>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7">
    <font>
      <sz val="12"/>
      <name val="宋体"/>
      <family val="0"/>
    </font>
    <font>
      <sz val="10"/>
      <color indexed="8"/>
      <name val="Arial"/>
      <family val="2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22"/>
      <color indexed="8"/>
      <name val="宋体"/>
      <family val="0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16">
      <alignment/>
      <protection/>
    </xf>
    <xf numFmtId="0" fontId="2" fillId="0" borderId="0" xfId="16" applyFont="1" applyAlignment="1">
      <alignment horizontal="center"/>
      <protection/>
    </xf>
    <xf numFmtId="0" fontId="2" fillId="0" borderId="0" xfId="16" applyFont="1" applyAlignment="1">
      <alignment horizontal="right"/>
      <protection/>
    </xf>
    <xf numFmtId="0" fontId="2" fillId="0" borderId="0" xfId="16" applyFont="1">
      <alignment/>
      <protection/>
    </xf>
    <xf numFmtId="0" fontId="3" fillId="2" borderId="1" xfId="16" applyFont="1" applyFill="1" applyBorder="1" applyAlignment="1">
      <alignment horizontal="center" vertical="center" shrinkToFit="1"/>
      <protection/>
    </xf>
    <xf numFmtId="0" fontId="3" fillId="2" borderId="2" xfId="16" applyFont="1" applyFill="1" applyBorder="1" applyAlignment="1">
      <alignment horizontal="center" vertical="center" shrinkToFit="1"/>
      <protection/>
    </xf>
    <xf numFmtId="0" fontId="3" fillId="2" borderId="3" xfId="16" applyFont="1" applyFill="1" applyBorder="1" applyAlignment="1">
      <alignment horizontal="center" vertical="center" shrinkToFit="1"/>
      <protection/>
    </xf>
    <xf numFmtId="0" fontId="3" fillId="2" borderId="4" xfId="16" applyFont="1" applyFill="1" applyBorder="1" applyAlignment="1">
      <alignment horizontal="center" vertical="center" shrinkToFit="1"/>
      <protection/>
    </xf>
    <xf numFmtId="0" fontId="3" fillId="2" borderId="5" xfId="16" applyFont="1" applyFill="1" applyBorder="1" applyAlignment="1">
      <alignment horizontal="center" vertical="center" shrinkToFit="1"/>
      <protection/>
    </xf>
    <xf numFmtId="0" fontId="3" fillId="2" borderId="6" xfId="16" applyFont="1" applyFill="1" applyBorder="1" applyAlignment="1">
      <alignment horizontal="center" vertical="center" shrinkToFit="1"/>
      <protection/>
    </xf>
    <xf numFmtId="0" fontId="3" fillId="2" borderId="4" xfId="16" applyFont="1" applyFill="1" applyBorder="1" applyAlignment="1">
      <alignment horizontal="left" vertical="center" shrinkToFit="1"/>
      <protection/>
    </xf>
    <xf numFmtId="0" fontId="3" fillId="2" borderId="5" xfId="16" applyFont="1" applyFill="1" applyBorder="1" applyAlignment="1">
      <alignment horizontal="left" vertical="center" shrinkToFit="1"/>
      <protection/>
    </xf>
    <xf numFmtId="3" fontId="3" fillId="0" borderId="6" xfId="16" applyNumberFormat="1" applyFont="1" applyBorder="1" applyAlignment="1">
      <alignment horizontal="right" vertical="center" shrinkToFit="1"/>
      <protection/>
    </xf>
    <xf numFmtId="0" fontId="3" fillId="0" borderId="6" xfId="16" applyFont="1" applyBorder="1" applyAlignment="1">
      <alignment horizontal="left" vertical="center" shrinkToFit="1"/>
      <protection/>
    </xf>
    <xf numFmtId="0" fontId="3" fillId="2" borderId="7" xfId="16" applyFont="1" applyFill="1" applyBorder="1" applyAlignment="1">
      <alignment horizontal="left" vertical="center" shrinkToFit="1"/>
      <protection/>
    </xf>
    <xf numFmtId="0" fontId="3" fillId="2" borderId="8" xfId="16" applyFont="1" applyFill="1" applyBorder="1" applyAlignment="1">
      <alignment horizontal="center" vertical="center" shrinkToFit="1"/>
      <protection/>
    </xf>
    <xf numFmtId="0" fontId="3" fillId="2" borderId="8" xfId="16" applyFont="1" applyFill="1" applyBorder="1" applyAlignment="1">
      <alignment horizontal="left" vertical="center" shrinkToFit="1"/>
      <protection/>
    </xf>
    <xf numFmtId="0" fontId="3" fillId="0" borderId="9" xfId="16" applyFont="1" applyBorder="1" applyAlignment="1">
      <alignment horizontal="left" vertical="center" shrinkToFit="1"/>
      <protection/>
    </xf>
    <xf numFmtId="0" fontId="4" fillId="0" borderId="5" xfId="16" applyFont="1" applyBorder="1" applyAlignment="1">
      <alignment horizontal="center" vertical="center" shrinkToFit="1"/>
      <protection/>
    </xf>
    <xf numFmtId="4" fontId="4" fillId="0" borderId="5" xfId="16" applyNumberFormat="1" applyFont="1" applyBorder="1" applyAlignment="1">
      <alignment horizontal="right" vertical="center" shrinkToFit="1"/>
      <protection/>
    </xf>
    <xf numFmtId="3" fontId="4" fillId="0" borderId="5" xfId="16" applyNumberFormat="1" applyFont="1" applyBorder="1" applyAlignment="1">
      <alignment horizontal="right" vertical="center" shrinkToFit="1"/>
      <protection/>
    </xf>
    <xf numFmtId="3" fontId="4" fillId="0" borderId="8" xfId="16" applyNumberFormat="1" applyFont="1" applyBorder="1" applyAlignment="1">
      <alignment horizontal="right" vertical="center" shrinkToFit="1"/>
      <protection/>
    </xf>
    <xf numFmtId="4" fontId="4" fillId="0" borderId="6" xfId="16" applyNumberFormat="1" applyFont="1" applyBorder="1" applyAlignment="1">
      <alignment horizontal="right" vertical="center" shrinkToFit="1"/>
      <protection/>
    </xf>
    <xf numFmtId="0" fontId="4" fillId="0" borderId="6" xfId="16" applyFont="1" applyBorder="1" applyAlignment="1">
      <alignment horizontal="center" vertical="center" shrinkToFit="1"/>
      <protection/>
    </xf>
    <xf numFmtId="3" fontId="4" fillId="0" borderId="6" xfId="16" applyNumberFormat="1" applyFont="1" applyBorder="1" applyAlignment="1">
      <alignment horizontal="right" vertical="center" shrinkToFit="1"/>
      <protection/>
    </xf>
    <xf numFmtId="0" fontId="4" fillId="0" borderId="6" xfId="16" applyFont="1" applyBorder="1" applyAlignment="1">
      <alignment horizontal="right" vertical="center" shrinkToFit="1"/>
      <protection/>
    </xf>
    <xf numFmtId="0" fontId="5" fillId="0" borderId="0" xfId="16" applyFont="1" applyAlignment="1">
      <alignment horizontal="center"/>
      <protection/>
    </xf>
    <xf numFmtId="0" fontId="3" fillId="2" borderId="2" xfId="16" applyFont="1" applyFill="1" applyBorder="1" applyAlignment="1">
      <alignment horizontal="center" vertical="center" shrinkToFit="1"/>
      <protection/>
    </xf>
    <xf numFmtId="0" fontId="3" fillId="2" borderId="5" xfId="16" applyFont="1" applyFill="1" applyBorder="1" applyAlignment="1">
      <alignment horizontal="center" vertical="center" shrinkToFit="1"/>
      <protection/>
    </xf>
  </cellXfs>
  <cellStyles count="7">
    <cellStyle name="Normal" xfId="0"/>
    <cellStyle name="Percent" xfId="15"/>
    <cellStyle name="常规_Sheet7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SheetLayoutView="100" workbookViewId="0" topLeftCell="A1">
      <selection activeCell="D28" sqref="D28"/>
    </sheetView>
  </sheetViews>
  <sheetFormatPr defaultColWidth="9.00390625" defaultRowHeight="14.25"/>
  <cols>
    <col min="1" max="1" width="34.00390625" style="0" bestFit="1" customWidth="1"/>
    <col min="3" max="3" width="11.625" style="0" customWidth="1"/>
    <col min="4" max="4" width="42.00390625" style="0" customWidth="1"/>
    <col min="6" max="6" width="13.375" style="0" customWidth="1"/>
  </cols>
  <sheetData>
    <row r="1" spans="1:6" ht="27">
      <c r="A1" s="27" t="s">
        <v>73</v>
      </c>
      <c r="B1" s="27"/>
      <c r="C1" s="27"/>
      <c r="D1" s="27"/>
      <c r="E1" s="27"/>
      <c r="F1" s="27"/>
    </row>
    <row r="2" spans="1:6" ht="18" customHeight="1">
      <c r="A2" s="4" t="s">
        <v>72</v>
      </c>
      <c r="B2" s="1"/>
      <c r="C2" s="1"/>
      <c r="D2" s="2"/>
      <c r="E2" s="1"/>
      <c r="F2" s="3" t="s">
        <v>0</v>
      </c>
    </row>
    <row r="3" spans="1:6" ht="18" customHeight="1">
      <c r="A3" s="5" t="s">
        <v>38</v>
      </c>
      <c r="B3" s="28" t="s">
        <v>1</v>
      </c>
      <c r="C3" s="6" t="s">
        <v>39</v>
      </c>
      <c r="D3" s="6" t="s">
        <v>38</v>
      </c>
      <c r="E3" s="28" t="s">
        <v>1</v>
      </c>
      <c r="F3" s="7" t="s">
        <v>39</v>
      </c>
    </row>
    <row r="4" spans="1:6" ht="18" customHeight="1">
      <c r="A4" s="8" t="s">
        <v>40</v>
      </c>
      <c r="B4" s="29"/>
      <c r="C4" s="9" t="s">
        <v>2</v>
      </c>
      <c r="D4" s="9" t="s">
        <v>40</v>
      </c>
      <c r="E4" s="29"/>
      <c r="F4" s="10" t="s">
        <v>3</v>
      </c>
    </row>
    <row r="5" spans="1:6" ht="18" customHeight="1">
      <c r="A5" s="11" t="s">
        <v>41</v>
      </c>
      <c r="B5" s="9" t="s">
        <v>2</v>
      </c>
      <c r="C5" s="19" t="s">
        <v>42</v>
      </c>
      <c r="D5" s="12" t="s">
        <v>43</v>
      </c>
      <c r="E5" s="9" t="s">
        <v>20</v>
      </c>
      <c r="F5" s="23">
        <f>599534.93/10000</f>
        <v>59.953493</v>
      </c>
    </row>
    <row r="6" spans="1:6" ht="18" customHeight="1">
      <c r="A6" s="11" t="s">
        <v>44</v>
      </c>
      <c r="B6" s="9" t="s">
        <v>3</v>
      </c>
      <c r="C6" s="20">
        <f>773750.48/10000</f>
        <v>77.37504799999999</v>
      </c>
      <c r="D6" s="12" t="s">
        <v>45</v>
      </c>
      <c r="E6" s="9" t="s">
        <v>21</v>
      </c>
      <c r="F6" s="23">
        <f>599534.93/10000</f>
        <v>59.953493</v>
      </c>
    </row>
    <row r="7" spans="1:6" ht="18" customHeight="1">
      <c r="A7" s="11" t="s">
        <v>46</v>
      </c>
      <c r="B7" s="9" t="s">
        <v>4</v>
      </c>
      <c r="C7" s="20"/>
      <c r="D7" s="12" t="s">
        <v>47</v>
      </c>
      <c r="E7" s="9" t="s">
        <v>22</v>
      </c>
      <c r="F7" s="23"/>
    </row>
    <row r="8" spans="1:6" ht="18" customHeight="1">
      <c r="A8" s="11" t="s">
        <v>48</v>
      </c>
      <c r="B8" s="9" t="s">
        <v>5</v>
      </c>
      <c r="C8" s="20">
        <f>488450.48/10000</f>
        <v>48.845048</v>
      </c>
      <c r="D8" s="12"/>
      <c r="E8" s="9" t="s">
        <v>23</v>
      </c>
      <c r="F8" s="24" t="s">
        <v>66</v>
      </c>
    </row>
    <row r="9" spans="1:6" ht="18" customHeight="1">
      <c r="A9" s="11" t="s">
        <v>49</v>
      </c>
      <c r="B9" s="9" t="s">
        <v>6</v>
      </c>
      <c r="C9" s="20"/>
      <c r="D9" s="12" t="s">
        <v>50</v>
      </c>
      <c r="E9" s="9" t="s">
        <v>24</v>
      </c>
      <c r="F9" s="24" t="s">
        <v>42</v>
      </c>
    </row>
    <row r="10" spans="1:6" ht="18" customHeight="1">
      <c r="A10" s="11" t="s">
        <v>51</v>
      </c>
      <c r="B10" s="9" t="s">
        <v>7</v>
      </c>
      <c r="C10" s="20">
        <f>488450.48/10000</f>
        <v>48.845048</v>
      </c>
      <c r="D10" s="12" t="s">
        <v>52</v>
      </c>
      <c r="E10" s="9" t="s">
        <v>25</v>
      </c>
      <c r="F10" s="25">
        <v>14</v>
      </c>
    </row>
    <row r="11" spans="1:6" ht="18" customHeight="1">
      <c r="A11" s="11" t="s">
        <v>53</v>
      </c>
      <c r="B11" s="9" t="s">
        <v>8</v>
      </c>
      <c r="C11" s="20">
        <f>285300/10000</f>
        <v>28.53</v>
      </c>
      <c r="D11" s="12" t="s">
        <v>54</v>
      </c>
      <c r="E11" s="9" t="s">
        <v>26</v>
      </c>
      <c r="F11" s="26"/>
    </row>
    <row r="12" spans="1:6" ht="18" customHeight="1">
      <c r="A12" s="11" t="s">
        <v>55</v>
      </c>
      <c r="B12" s="9" t="s">
        <v>9</v>
      </c>
      <c r="C12" s="20">
        <f>285300/10000</f>
        <v>28.53</v>
      </c>
      <c r="D12" s="12" t="s">
        <v>56</v>
      </c>
      <c r="E12" s="9" t="s">
        <v>27</v>
      </c>
      <c r="F12" s="25">
        <v>14</v>
      </c>
    </row>
    <row r="13" spans="1:6" ht="18" customHeight="1">
      <c r="A13" s="11" t="s">
        <v>57</v>
      </c>
      <c r="B13" s="9" t="s">
        <v>10</v>
      </c>
      <c r="C13" s="20"/>
      <c r="D13" s="12" t="s">
        <v>58</v>
      </c>
      <c r="E13" s="9" t="s">
        <v>28</v>
      </c>
      <c r="F13" s="25"/>
    </row>
    <row r="14" spans="1:6" ht="18" customHeight="1">
      <c r="A14" s="11" t="s">
        <v>59</v>
      </c>
      <c r="B14" s="9" t="s">
        <v>11</v>
      </c>
      <c r="C14" s="19" t="s">
        <v>42</v>
      </c>
      <c r="D14" s="12" t="s">
        <v>60</v>
      </c>
      <c r="E14" s="9" t="s">
        <v>29</v>
      </c>
      <c r="F14" s="25"/>
    </row>
    <row r="15" spans="1:6" ht="18" customHeight="1">
      <c r="A15" s="11" t="s">
        <v>61</v>
      </c>
      <c r="B15" s="9" t="s">
        <v>12</v>
      </c>
      <c r="C15" s="21"/>
      <c r="D15" s="12" t="s">
        <v>62</v>
      </c>
      <c r="E15" s="9" t="s">
        <v>30</v>
      </c>
      <c r="F15" s="25"/>
    </row>
    <row r="16" spans="1:6" ht="18" customHeight="1">
      <c r="A16" s="11" t="s">
        <v>63</v>
      </c>
      <c r="B16" s="9" t="s">
        <v>13</v>
      </c>
      <c r="C16" s="21"/>
      <c r="D16" s="12" t="s">
        <v>64</v>
      </c>
      <c r="E16" s="9" t="s">
        <v>31</v>
      </c>
      <c r="F16" s="13"/>
    </row>
    <row r="17" spans="1:6" ht="18" customHeight="1">
      <c r="A17" s="11" t="s">
        <v>65</v>
      </c>
      <c r="B17" s="9" t="s">
        <v>14</v>
      </c>
      <c r="C17" s="21"/>
      <c r="D17" s="12" t="s">
        <v>66</v>
      </c>
      <c r="E17" s="9" t="s">
        <v>32</v>
      </c>
      <c r="F17" s="14"/>
    </row>
    <row r="18" spans="1:6" ht="18" customHeight="1">
      <c r="A18" s="11" t="s">
        <v>67</v>
      </c>
      <c r="B18" s="9" t="s">
        <v>15</v>
      </c>
      <c r="C18" s="21">
        <v>14</v>
      </c>
      <c r="D18" s="12" t="s">
        <v>66</v>
      </c>
      <c r="E18" s="9" t="s">
        <v>33</v>
      </c>
      <c r="F18" s="14"/>
    </row>
    <row r="19" spans="1:6" ht="18" customHeight="1">
      <c r="A19" s="11" t="s">
        <v>68</v>
      </c>
      <c r="B19" s="9" t="s">
        <v>16</v>
      </c>
      <c r="C19" s="21">
        <v>100</v>
      </c>
      <c r="D19" s="12" t="s">
        <v>66</v>
      </c>
      <c r="E19" s="9" t="s">
        <v>34</v>
      </c>
      <c r="F19" s="14"/>
    </row>
    <row r="20" spans="1:6" ht="18" customHeight="1">
      <c r="A20" s="11" t="s">
        <v>69</v>
      </c>
      <c r="B20" s="9" t="s">
        <v>17</v>
      </c>
      <c r="C20" s="21">
        <v>500</v>
      </c>
      <c r="D20" s="12" t="s">
        <v>66</v>
      </c>
      <c r="E20" s="9" t="s">
        <v>36</v>
      </c>
      <c r="F20" s="14"/>
    </row>
    <row r="21" spans="1:6" ht="18" customHeight="1">
      <c r="A21" s="11" t="s">
        <v>70</v>
      </c>
      <c r="B21" s="9" t="s">
        <v>18</v>
      </c>
      <c r="C21" s="21"/>
      <c r="D21" s="12" t="s">
        <v>66</v>
      </c>
      <c r="E21" s="9" t="s">
        <v>37</v>
      </c>
      <c r="F21" s="14"/>
    </row>
    <row r="22" spans="1:6" ht="18" customHeight="1">
      <c r="A22" s="15" t="s">
        <v>71</v>
      </c>
      <c r="B22" s="16" t="s">
        <v>19</v>
      </c>
      <c r="C22" s="22"/>
      <c r="D22" s="17" t="s">
        <v>66</v>
      </c>
      <c r="E22" s="16" t="s">
        <v>35</v>
      </c>
      <c r="F22" s="18"/>
    </row>
  </sheetData>
  <mergeCells count="3">
    <mergeCell ref="A1:F1"/>
    <mergeCell ref="B3:B4"/>
    <mergeCell ref="E3:E4"/>
  </mergeCells>
  <printOptions/>
  <pageMargins left="0.75" right="0.75" top="1" bottom="1" header="0.5111111111111111" footer="0.511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韶关市环境信息中心</cp:lastModifiedBy>
  <cp:lastPrinted>2016-07-04T08:07:09Z</cp:lastPrinted>
  <dcterms:created xsi:type="dcterms:W3CDTF">2011-09-13T11:12:31Z</dcterms:created>
  <dcterms:modified xsi:type="dcterms:W3CDTF">2016-11-21T01:36:34Z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