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260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三公”经费公共预算财政拨款支出决算表" sheetId="7" r:id="rId7"/>
    <sheet name="g08政府性基金预算财政拨款支出决算表" sheetId="8" r:id="rId8"/>
  </sheets>
  <definedNames>
    <definedName name="_xlnm.Print_Area" localSheetId="0">'g01收入支出决算总表'!$A$1:$F$32</definedName>
    <definedName name="_xlnm.Print_Area" localSheetId="3">'g04财政拨款收入支出决算总表'!$A$1:$H$33</definedName>
    <definedName name="_xlnm.Print_Area" localSheetId="4">'g05一般公共预算财政拨款支出决算表'!$A$1:$G$24</definedName>
    <definedName name="_xlnm.Print_Area" localSheetId="5">'g06一般公共预算财政拨款基本支出决算表'!$A$1:$G$34</definedName>
    <definedName name="_xlnm.Print_Area" localSheetId="6">'g07“三公”经费公共预算财政拨款支出决算表'!$A$1:$L$9</definedName>
    <definedName name="_xlnm.Print_Area" localSheetId="7">'g08政府性基金预算财政拨款支出决算表'!$A$1:$G$16</definedName>
  </definedNames>
  <calcPr fullCalcOnLoad="1"/>
</workbook>
</file>

<file path=xl/sharedStrings.xml><?xml version="1.0" encoding="utf-8"?>
<sst xmlns="http://schemas.openxmlformats.org/spreadsheetml/2006/main" count="320" uniqueCount="163">
  <si>
    <t>公开01表</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</si>
  <si>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</si>
  <si>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</si>
  <si>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</si>
  <si>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</si>
  <si>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</si>
  <si>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</si>
  <si>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</si>
  <si>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</si>
  <si>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</si>
  <si>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</si>
  <si>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</si>
  <si>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</si>
  <si>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</si>
  <si>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</si>
  <si>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</si>
  <si>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</si>
  <si>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</si>
  <si>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</si>
  <si>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</si>
  <si>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</si>
  <si>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</si>
  <si>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</si>
  <si>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</si>
  <si>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</si>
  <si>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</si>
  <si>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</si>
  <si>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</si>
  <si>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</si>
  <si>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</si>
  <si>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</si>
  <si>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</si>
  <si>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</si>
  <si>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20</t>
  </si>
  <si>
    <t>8</t>
  </si>
  <si>
    <t>21</t>
  </si>
  <si>
    <t>本年收入合计</t>
  </si>
  <si>
    <t>9</t>
  </si>
  <si>
    <t>本年支出合计</t>
  </si>
  <si>
    <t>22</t>
  </si>
  <si>
    <t>10</t>
  </si>
  <si>
    <t>23</t>
  </si>
  <si>
    <t>11</t>
  </si>
  <si>
    <t>24</t>
  </si>
  <si>
    <t>12</t>
  </si>
  <si>
    <t>合计</t>
  </si>
  <si>
    <t>13</t>
  </si>
  <si>
    <t>公开02表</t>
  </si>
  <si>
    <t>财政拨款收入</t>
  </si>
  <si>
    <t>上级补助收入</t>
  </si>
  <si>
    <t>事业收入</t>
  </si>
  <si>
    <t>经营收入</t>
  </si>
  <si>
    <t>附属单位上缴收入</t>
  </si>
  <si>
    <t>其他收入</t>
  </si>
  <si>
    <t>功能分类科目编码</t>
  </si>
  <si>
    <t>科目名称</t>
  </si>
  <si>
    <t>栏次</t>
  </si>
  <si>
    <t>注：本表反映部门本年度取得的各项收入情况。</t>
  </si>
  <si>
    <t>公开03表</t>
  </si>
  <si>
    <t>基本支出</t>
  </si>
  <si>
    <t>项目支出</t>
  </si>
  <si>
    <t>上缴上级支出</t>
  </si>
  <si>
    <t>经营支出</t>
  </si>
  <si>
    <t>对附属单位补助支出</t>
  </si>
  <si>
    <t>注：本表反映部门本年度各项支出情况。</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</si>
  <si>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</si>
  <si>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</si>
  <si>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</si>
  <si>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</si>
  <si>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</si>
  <si>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</si>
  <si>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</si>
  <si>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</si>
  <si>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</si>
  <si>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</si>
  <si>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</si>
  <si>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</si>
  <si>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</si>
  <si>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</si>
  <si>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</si>
  <si>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r>
      <t>公开06</t>
    </r>
    <r>
      <rPr>
        <sz val="10"/>
        <color indexed="8"/>
        <rFont val="宋体"/>
        <family val="0"/>
      </rPr>
      <t>表</t>
    </r>
  </si>
  <si>
    <t>人员经费</t>
  </si>
  <si>
    <t>公用经费</t>
  </si>
  <si>
    <t>经济分类科目编码</t>
  </si>
  <si>
    <t>注：本表反映部门本年度一般公共预算财政拨款基本支出明细情况。</t>
  </si>
  <si>
    <r>
      <t>公开0</t>
    </r>
    <r>
      <rPr>
        <sz val="10"/>
        <color indexed="8"/>
        <rFont val="宋体"/>
        <family val="0"/>
      </rPr>
      <t>7</t>
    </r>
    <r>
      <rPr>
        <sz val="10"/>
        <color indexed="8"/>
        <rFont val="宋体"/>
        <family val="0"/>
      </rPr>
      <t>表</t>
    </r>
  </si>
  <si>
    <t>2016年度预算数</t>
  </si>
  <si>
    <t>2016年度决算数</t>
  </si>
  <si>
    <t>因公出国（境）费</t>
  </si>
  <si>
    <t>公务用车购置及运行费</t>
  </si>
  <si>
    <t>公务接待费</t>
  </si>
  <si>
    <t>小计</t>
  </si>
  <si>
    <t>公务用车
购置费</t>
  </si>
  <si>
    <t>公务用车
运行费</t>
  </si>
  <si>
    <t>注：2016年度预算数为“三公”经费年初预算数，决算数是包括当年一般公共预算财政拨款和以前年度结转资金安排的实际支出。</t>
  </si>
  <si>
    <r>
      <t>公开0</t>
    </r>
    <r>
      <rPr>
        <sz val="10"/>
        <color indexed="8"/>
        <rFont val="宋体"/>
        <family val="0"/>
      </rPr>
      <t>8</t>
    </r>
    <r>
      <rPr>
        <sz val="10"/>
        <color indexed="8"/>
        <rFont val="宋体"/>
        <family val="0"/>
      </rPr>
      <t>表</t>
    </r>
  </si>
  <si>
    <t>注：本表反映部门本年度政府性基金预算财政拨款实际支出情况。</t>
  </si>
  <si>
    <t>七、文化体育与传媒支出</t>
  </si>
  <si>
    <t>八、社会保障和就业支出</t>
  </si>
  <si>
    <t>十、节能环保支出</t>
  </si>
  <si>
    <t>九、医疗卫生与计划生育支出</t>
  </si>
  <si>
    <t>十一、城乡社区支出</t>
  </si>
  <si>
    <t>十二、农林水支出</t>
  </si>
  <si>
    <t>十三、交通运输地预见</t>
  </si>
  <si>
    <t>十四、资源勘探信息等支出</t>
  </si>
  <si>
    <t>十五、商业服务业等支出</t>
  </si>
  <si>
    <t>十六、金融支出</t>
  </si>
  <si>
    <t>十七、援助其他地区支出</t>
  </si>
  <si>
    <t>十八、国土海洋气象支出</t>
  </si>
  <si>
    <t>十九、住房保障支出</t>
  </si>
  <si>
    <t>部门：韶关市水政监察支队</t>
  </si>
  <si>
    <t>25</t>
  </si>
  <si>
    <t>一般公共服务支出</t>
  </si>
  <si>
    <t>其他一般公共服务支出</t>
  </si>
  <si>
    <t>社会保障和就业支出</t>
  </si>
  <si>
    <t>行政事业单位离退休</t>
  </si>
  <si>
    <t>归口管理的行政单位离退休</t>
  </si>
  <si>
    <t>农林水支出</t>
  </si>
  <si>
    <t>水利</t>
  </si>
  <si>
    <t>行政运行</t>
  </si>
  <si>
    <t>水利行业业务管理</t>
  </si>
  <si>
    <t>砂石资源费支出</t>
  </si>
  <si>
    <t>住房保障支出</t>
  </si>
  <si>
    <t>住房改革支出</t>
  </si>
  <si>
    <t>住房公积金</t>
  </si>
  <si>
    <t>无</t>
  </si>
  <si>
    <t>年初结转和结余</t>
  </si>
  <si>
    <t>用事业基金弥补收支差额</t>
  </si>
  <si>
    <t>结余分配</t>
  </si>
  <si>
    <t xml:space="preserve"> 年末结转和结余</t>
  </si>
  <si>
    <r>
      <t>注：本表反映部门本年度的总收支和年末结转结余情况</t>
    </r>
    <r>
      <rPr>
        <sz val="10"/>
        <rFont val="宋体"/>
        <family val="0"/>
      </rPr>
      <t>。</t>
    </r>
  </si>
  <si>
    <t>基本工资</t>
  </si>
  <si>
    <t>其他工资福利支出</t>
  </si>
  <si>
    <t>商品和服务支出</t>
  </si>
  <si>
    <t>办公费</t>
  </si>
  <si>
    <t>印刷费</t>
  </si>
  <si>
    <t>咨询费</t>
  </si>
  <si>
    <t>手续费</t>
  </si>
  <si>
    <t>水费</t>
  </si>
  <si>
    <t>电费</t>
  </si>
  <si>
    <t>邮电费</t>
  </si>
  <si>
    <t>物业管理费</t>
  </si>
  <si>
    <t>差旅费</t>
  </si>
  <si>
    <t>维修（护）费</t>
  </si>
  <si>
    <t>公务接待费</t>
  </si>
  <si>
    <t>劳务费</t>
  </si>
  <si>
    <t>委托业务费</t>
  </si>
  <si>
    <t>公务用车运行维护费</t>
  </si>
  <si>
    <t>其他交通费用</t>
  </si>
  <si>
    <t>其他商品和服务支出</t>
  </si>
  <si>
    <t>对个人和家庭的补助</t>
  </si>
  <si>
    <t>退休费</t>
  </si>
  <si>
    <t>物业服务补贴</t>
  </si>
  <si>
    <t>工资福利支出</t>
  </si>
  <si>
    <t>一、收入支出决算总表</t>
  </si>
  <si>
    <t>二、收入决算表</t>
  </si>
  <si>
    <t>三、支出决算表</t>
  </si>
  <si>
    <t>四、财政拨款收入支出决算总表</t>
  </si>
  <si>
    <t>五、一般公共预算财政拨款支出决算表</t>
  </si>
  <si>
    <t>六、一般公共预算财政拨款基本支出决算表</t>
  </si>
  <si>
    <t>七、一般公共预算财政拨款“三公”经费支出决算表</t>
  </si>
  <si>
    <t>八、政府性基金预算财政拨款支出决算表</t>
  </si>
  <si>
    <t>第二部分  2016年度韶关市水政监察支队部门决算表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</si>
</sst>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0_ "/>
    <numFmt numFmtId="179" formatCode="0_ "/>
    <numFmt numFmtId="180" formatCode="&quot;Yes&quot;;&quot;Yes&quot;;&quot;No&quot;"/>
    <numFmt numFmtId="181" formatCode="&quot;True&quot;;&quot;True&quot;;&quot;False&quot;"/>
    <numFmt numFmtId="182" formatCode="&quot;On&quot;;&quot;On&quot;;&quot;Off&quot;"/>
    <numFmt numFmtId="183" formatCode="[$€-2]\ #,##0.00_);[Red]\([$€-2]\ #,##0.00\)"/>
  </numFmts>
  <fonts count="32">
    <font>
      <sz val="12"/>
      <name val="宋体"/>
      <family val="0"/>
    </font>
    <font>
      <sz val="10"/>
      <name val="宋体"/>
      <family val="0"/>
    </font>
    <font>
      <sz val="10"/>
      <color indexed="8"/>
      <name val="宋体"/>
      <family val="0"/>
    </font>
    <font>
      <sz val="11"/>
      <color indexed="8"/>
      <name val="宋体"/>
      <family val="0"/>
    </font>
    <font>
      <b/>
      <sz val="18"/>
      <color indexed="56"/>
      <name val="宋体"/>
      <family val="0"/>
    </font>
    <font>
      <sz val="11"/>
      <color indexed="62"/>
      <name val="宋体"/>
      <family val="0"/>
    </font>
    <font>
      <sz val="11"/>
      <color indexed="9"/>
      <name val="宋体"/>
      <family val="0"/>
    </font>
    <font>
      <sz val="11"/>
      <color indexed="52"/>
      <name val="宋体"/>
      <family val="0"/>
    </font>
    <font>
      <sz val="11"/>
      <color indexed="20"/>
      <name val="宋体"/>
      <family val="0"/>
    </font>
    <font>
      <b/>
      <sz val="11"/>
      <color indexed="56"/>
      <name val="宋体"/>
      <family val="0"/>
    </font>
    <font>
      <sz val="11"/>
      <color indexed="10"/>
      <name val="宋体"/>
      <family val="0"/>
    </font>
    <font>
      <b/>
      <sz val="11"/>
      <color indexed="63"/>
      <name val="宋体"/>
      <family val="0"/>
    </font>
    <font>
      <sz val="11"/>
      <color indexed="17"/>
      <name val="宋体"/>
      <family val="0"/>
    </font>
    <font>
      <b/>
      <sz val="15"/>
      <color indexed="56"/>
      <name val="宋体"/>
      <family val="0"/>
    </font>
    <font>
      <b/>
      <sz val="13"/>
      <color indexed="56"/>
      <name val="宋体"/>
      <family val="0"/>
    </font>
    <font>
      <u val="single"/>
      <sz val="12"/>
      <color indexed="12"/>
      <name val="宋体"/>
      <family val="0"/>
    </font>
    <font>
      <sz val="11"/>
      <color indexed="60"/>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0"/>
      <name val="Arial"/>
      <family val="2"/>
    </font>
    <font>
      <sz val="16"/>
      <name val="宋体"/>
      <family val="0"/>
    </font>
    <font>
      <sz val="12"/>
      <name val="黑体"/>
      <family val="3"/>
    </font>
    <font>
      <sz val="11"/>
      <name val="宋体"/>
      <family val="0"/>
    </font>
    <font>
      <b/>
      <sz val="11"/>
      <name val="宋体"/>
      <family val="0"/>
    </font>
    <font>
      <sz val="16"/>
      <color indexed="8"/>
      <name val="华文中宋"/>
      <family val="0"/>
    </font>
    <font>
      <sz val="16"/>
      <name val="华文中宋"/>
      <family val="0"/>
    </font>
    <font>
      <sz val="9"/>
      <name val="宋体"/>
      <family val="0"/>
    </font>
    <font>
      <u val="single"/>
      <sz val="12"/>
      <color indexed="36"/>
      <name val="宋体"/>
      <family val="0"/>
    </font>
    <font>
      <b/>
      <sz val="12"/>
      <name val="宋体"/>
      <family val="0"/>
    </font>
    <font>
      <sz val="16"/>
      <name val="黑体"/>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medium"/>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thin"/>
      <right style="thin"/>
      <top>
        <color indexed="63"/>
      </top>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style="medium"/>
      <right>
        <color indexed="63"/>
      </right>
      <top style="thin"/>
      <bottom style="medium"/>
    </border>
    <border>
      <left style="thin"/>
      <right style="thin"/>
      <top style="medium"/>
      <bottom style="thin"/>
    </border>
    <border>
      <left>
        <color indexed="63"/>
      </left>
      <right>
        <color indexed="63"/>
      </right>
      <top style="medium"/>
      <bottom>
        <color indexed="63"/>
      </bottom>
    </border>
    <border>
      <left style="medium"/>
      <right style="thin"/>
      <top style="medium"/>
      <bottom style="thin"/>
    </border>
    <border>
      <left style="thin"/>
      <right style="medium"/>
      <top style="medium"/>
      <bottom style="thin"/>
    </border>
    <border>
      <left style="thin"/>
      <right style="thin"/>
      <top style="medium"/>
      <bottom/>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medium"/>
      <bottom style="thin"/>
    </border>
    <border>
      <left style="thin"/>
      <right style="thin"/>
      <top style="medium"/>
      <bottom>
        <color indexed="63"/>
      </bottom>
    </border>
    <border>
      <left style="thin"/>
      <right style="medium"/>
      <top>
        <color indexed="63"/>
      </top>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style="thin"/>
    </border>
    <border>
      <left style="thin"/>
      <right style="medium"/>
      <top style="thin"/>
      <bottom>
        <color indexed="63"/>
      </bottom>
    </border>
    <border>
      <left>
        <color indexed="63"/>
      </left>
      <right style="medium"/>
      <top style="medium"/>
      <bottom style="thin"/>
    </border>
    <border>
      <left>
        <color indexed="63"/>
      </left>
      <right style="thin"/>
      <top style="thin"/>
      <bottom style="mediu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0" fillId="0" borderId="0">
      <alignment/>
      <protection/>
    </xf>
    <xf numFmtId="0" fontId="0" fillId="0" borderId="0">
      <alignment/>
      <protection/>
    </xf>
    <xf numFmtId="0" fontId="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5"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19" fillId="17" borderId="6" applyNumberFormat="0" applyAlignment="0" applyProtection="0"/>
    <xf numFmtId="0" fontId="20" fillId="0" borderId="0" applyNumberFormat="0" applyFill="0" applyBorder="0" applyAlignment="0" applyProtection="0"/>
    <xf numFmtId="0" fontId="10" fillId="0" borderId="0" applyNumberFormat="0" applyFill="0" applyBorder="0" applyAlignment="0" applyProtection="0"/>
    <xf numFmtId="0" fontId="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6" fillId="22" borderId="0" applyNumberFormat="0" applyBorder="0" applyAlignment="0" applyProtection="0"/>
    <xf numFmtId="0" fontId="11" fillId="16" borderId="8" applyNumberFormat="0" applyAlignment="0" applyProtection="0"/>
    <xf numFmtId="0" fontId="5" fillId="7" borderId="5" applyNumberFormat="0" applyAlignment="0" applyProtection="0"/>
    <xf numFmtId="0" fontId="21" fillId="0" borderId="0">
      <alignment/>
      <protection/>
    </xf>
    <xf numFmtId="0" fontId="29" fillId="0" borderId="0" applyNumberFormat="0" applyFill="0" applyBorder="0" applyAlignment="0" applyProtection="0"/>
    <xf numFmtId="0" fontId="0" fillId="23" borderId="9" applyNumberFormat="0" applyFont="0" applyAlignment="0" applyProtection="0"/>
  </cellStyleXfs>
  <cellXfs count="234">
    <xf numFmtId="0" fontId="0" fillId="0" borderId="0" xfId="0" applyAlignment="1">
      <alignment/>
    </xf>
    <xf numFmtId="0" fontId="22" fillId="0" borderId="0" xfId="52" applyFont="1" applyAlignment="1">
      <alignment horizontal="right" vertical="center"/>
      <protection/>
    </xf>
    <xf numFmtId="0" fontId="0" fillId="24" borderId="0" xfId="52" applyFill="1" applyAlignment="1">
      <alignment horizontal="right" vertical="center"/>
      <protection/>
    </xf>
    <xf numFmtId="0" fontId="0" fillId="0" borderId="0" xfId="52" applyAlignment="1">
      <alignment horizontal="right" vertical="center"/>
      <protection/>
    </xf>
    <xf numFmtId="0" fontId="2" fillId="24" borderId="0" xfId="52" applyFont="1" applyFill="1" applyAlignment="1">
      <alignment horizontal="left" vertical="center"/>
      <protection/>
    </xf>
    <xf numFmtId="0" fontId="1" fillId="0" borderId="0" xfId="52" applyFont="1" applyAlignment="1">
      <alignment horizontal="right" vertical="center"/>
      <protection/>
    </xf>
    <xf numFmtId="0" fontId="22"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2" fillId="24" borderId="0" xfId="0" applyFont="1" applyFill="1" applyAlignment="1">
      <alignment horizontal="center" vertical="center"/>
    </xf>
    <xf numFmtId="0" fontId="0" fillId="0" borderId="0" xfId="0" applyAlignment="1">
      <alignment horizontal="right" vertical="center" wrapText="1"/>
    </xf>
    <xf numFmtId="49" fontId="0" fillId="24" borderId="10" xfId="0" applyNumberFormat="1" applyFont="1" applyFill="1" applyBorder="1" applyAlignment="1">
      <alignment horizontal="center" vertical="center"/>
    </xf>
    <xf numFmtId="49" fontId="0" fillId="24" borderId="11" xfId="0" applyNumberFormat="1" applyFont="1" applyFill="1" applyBorder="1" applyAlignment="1">
      <alignment horizontal="center" vertical="center"/>
    </xf>
    <xf numFmtId="49" fontId="0" fillId="0" borderId="0" xfId="0" applyNumberFormat="1" applyAlignment="1">
      <alignment horizontal="right" vertical="center"/>
    </xf>
    <xf numFmtId="0" fontId="22" fillId="24" borderId="0" xfId="53" applyFont="1" applyFill="1" applyAlignment="1">
      <alignment vertical="center" wrapText="1"/>
      <protection/>
    </xf>
    <xf numFmtId="0" fontId="1" fillId="24" borderId="0" xfId="53" applyFont="1" applyFill="1" applyAlignment="1">
      <alignment horizontal="center" vertical="center" wrapText="1"/>
      <protection/>
    </xf>
    <xf numFmtId="0" fontId="1" fillId="24" borderId="0" xfId="53" applyFont="1" applyFill="1" applyAlignment="1">
      <alignment vertical="center" wrapText="1"/>
      <protection/>
    </xf>
    <xf numFmtId="0" fontId="0" fillId="0" borderId="0" xfId="53" applyFont="1" applyAlignment="1">
      <alignment horizontal="center" vertical="center" wrapText="1"/>
      <protection/>
    </xf>
    <xf numFmtId="0" fontId="0" fillId="0" borderId="10" xfId="53" applyFont="1" applyBorder="1" applyAlignment="1">
      <alignment horizontal="center" vertical="center" wrapText="1"/>
      <protection/>
    </xf>
    <xf numFmtId="0" fontId="0" fillId="0" borderId="11" xfId="53" applyFont="1" applyBorder="1" applyAlignment="1">
      <alignment horizontal="center" vertical="center" wrapText="1"/>
      <protection/>
    </xf>
    <xf numFmtId="0" fontId="1" fillId="0" borderId="10" xfId="53" applyFont="1" applyBorder="1" applyAlignment="1">
      <alignment vertical="center" wrapText="1"/>
      <protection/>
    </xf>
    <xf numFmtId="0" fontId="0" fillId="0" borderId="10" xfId="53" applyFont="1" applyBorder="1" applyAlignment="1">
      <alignment vertical="center" wrapText="1"/>
      <protection/>
    </xf>
    <xf numFmtId="0" fontId="0" fillId="0" borderId="0" xfId="53" applyFont="1" applyAlignment="1">
      <alignment vertical="center" wrapText="1"/>
      <protection/>
    </xf>
    <xf numFmtId="0" fontId="0" fillId="0" borderId="12" xfId="53" applyFont="1" applyBorder="1" applyAlignment="1">
      <alignment vertical="center" wrapText="1"/>
      <protection/>
    </xf>
    <xf numFmtId="0" fontId="0" fillId="0" borderId="0" xfId="53" applyAlignment="1">
      <alignment vertical="center" wrapText="1"/>
      <protection/>
    </xf>
    <xf numFmtId="0" fontId="1" fillId="24" borderId="13" xfId="53" applyFont="1" applyFill="1" applyBorder="1" applyAlignment="1">
      <alignment vertical="center" wrapText="1"/>
      <protection/>
    </xf>
    <xf numFmtId="176" fontId="0" fillId="0" borderId="10" xfId="0" applyNumberFormat="1" applyFill="1" applyBorder="1" applyAlignment="1">
      <alignment horizontal="right" vertical="center"/>
    </xf>
    <xf numFmtId="176" fontId="0" fillId="0" borderId="11" xfId="0" applyNumberFormat="1" applyFill="1" applyBorder="1" applyAlignment="1">
      <alignment horizontal="right" vertical="center"/>
    </xf>
    <xf numFmtId="4" fontId="0" fillId="0" borderId="10" xfId="53" applyNumberFormat="1" applyFont="1" applyFill="1" applyBorder="1" applyAlignment="1">
      <alignment horizontal="center" vertical="center" wrapText="1"/>
      <protection/>
    </xf>
    <xf numFmtId="4" fontId="0" fillId="0" borderId="11" xfId="53" applyNumberFormat="1" applyFont="1" applyFill="1" applyBorder="1" applyAlignment="1">
      <alignment horizontal="center" vertical="center" wrapText="1"/>
      <protection/>
    </xf>
    <xf numFmtId="0" fontId="0" fillId="0" borderId="10" xfId="53" applyFont="1" applyFill="1" applyBorder="1" applyAlignment="1">
      <alignment vertical="center" wrapText="1"/>
      <protection/>
    </xf>
    <xf numFmtId="4" fontId="0" fillId="0" borderId="10" xfId="53" applyNumberFormat="1" applyFont="1" applyFill="1" applyBorder="1" applyAlignment="1">
      <alignment vertical="center" wrapText="1"/>
      <protection/>
    </xf>
    <xf numFmtId="0" fontId="0" fillId="0" borderId="11" xfId="53" applyFont="1" applyFill="1" applyBorder="1" applyAlignment="1">
      <alignment vertical="center" wrapText="1"/>
      <protection/>
    </xf>
    <xf numFmtId="0" fontId="0" fillId="0" borderId="12" xfId="53" applyFont="1" applyFill="1" applyBorder="1" applyAlignment="1">
      <alignment vertical="center" wrapText="1"/>
      <protection/>
    </xf>
    <xf numFmtId="0" fontId="0" fillId="0" borderId="14" xfId="53" applyFont="1" applyFill="1" applyBorder="1" applyAlignment="1">
      <alignment vertical="center" wrapText="1"/>
      <protection/>
    </xf>
    <xf numFmtId="0" fontId="2" fillId="24" borderId="0" xfId="52" applyFont="1" applyFill="1" applyAlignment="1">
      <alignment horizontal="right" vertical="center"/>
      <protection/>
    </xf>
    <xf numFmtId="0" fontId="1" fillId="24" borderId="0" xfId="53" applyFont="1" applyFill="1" applyBorder="1" applyAlignment="1">
      <alignment vertical="center" wrapText="1"/>
      <protection/>
    </xf>
    <xf numFmtId="0" fontId="23" fillId="0" borderId="0" xfId="52" applyFont="1" applyAlignment="1">
      <alignment horizontal="left" vertical="center"/>
      <protection/>
    </xf>
    <xf numFmtId="49" fontId="0" fillId="24" borderId="11" xfId="0" applyNumberFormat="1" applyFill="1" applyBorder="1" applyAlignment="1">
      <alignment horizontal="center" vertical="center"/>
    </xf>
    <xf numFmtId="176" fontId="24" fillId="0" borderId="15" xfId="52" applyNumberFormat="1" applyFont="1" applyFill="1" applyBorder="1" applyAlignment="1">
      <alignment horizontal="left" vertical="center"/>
      <protection/>
    </xf>
    <xf numFmtId="176" fontId="24" fillId="0" borderId="10" xfId="52" applyNumberFormat="1" applyFont="1" applyFill="1" applyBorder="1" applyAlignment="1">
      <alignment horizontal="right" vertical="center"/>
      <protection/>
    </xf>
    <xf numFmtId="0" fontId="24" fillId="24" borderId="10" xfId="52" applyNumberFormat="1" applyFont="1" applyFill="1" applyBorder="1" applyAlignment="1">
      <alignment horizontal="center" vertical="center"/>
      <protection/>
    </xf>
    <xf numFmtId="176" fontId="24" fillId="0" borderId="11" xfId="52" applyNumberFormat="1" applyFont="1" applyFill="1" applyBorder="1" applyAlignment="1">
      <alignment horizontal="right" vertical="center"/>
      <protection/>
    </xf>
    <xf numFmtId="176" fontId="24" fillId="24" borderId="15" xfId="52" applyNumberFormat="1" applyFont="1" applyFill="1" applyBorder="1" applyAlignment="1">
      <alignment horizontal="left" vertical="center"/>
      <protection/>
    </xf>
    <xf numFmtId="176" fontId="24" fillId="0" borderId="10" xfId="52" applyNumberFormat="1" applyFont="1" applyFill="1" applyBorder="1" applyAlignment="1">
      <alignment horizontal="left" vertical="center"/>
      <protection/>
    </xf>
    <xf numFmtId="176" fontId="24" fillId="0" borderId="16" xfId="52" applyNumberFormat="1" applyFont="1" applyFill="1" applyBorder="1" applyAlignment="1">
      <alignment horizontal="left" vertical="center"/>
      <protection/>
    </xf>
    <xf numFmtId="176" fontId="25" fillId="0" borderId="17" xfId="52" applyNumberFormat="1" applyFont="1" applyFill="1" applyBorder="1" applyAlignment="1">
      <alignment vertical="center"/>
      <protection/>
    </xf>
    <xf numFmtId="176" fontId="24" fillId="0" borderId="17" xfId="52" applyNumberFormat="1" applyFont="1" applyFill="1" applyBorder="1" applyAlignment="1">
      <alignment vertical="center"/>
      <protection/>
    </xf>
    <xf numFmtId="176" fontId="24" fillId="0" borderId="18" xfId="52" applyNumberFormat="1" applyFont="1" applyFill="1" applyBorder="1" applyAlignment="1">
      <alignment horizontal="left" vertical="center"/>
      <protection/>
    </xf>
    <xf numFmtId="176" fontId="24" fillId="0" borderId="19" xfId="52" applyNumberFormat="1" applyFont="1" applyFill="1" applyBorder="1" applyAlignment="1">
      <alignment horizontal="right" vertical="center"/>
      <protection/>
    </xf>
    <xf numFmtId="176" fontId="24" fillId="0" borderId="20" xfId="52" applyNumberFormat="1" applyFont="1" applyFill="1" applyBorder="1" applyAlignment="1">
      <alignment horizontal="left" vertical="center"/>
      <protection/>
    </xf>
    <xf numFmtId="176" fontId="24" fillId="0" borderId="21" xfId="52" applyNumberFormat="1" applyFont="1" applyFill="1" applyBorder="1" applyAlignment="1">
      <alignment vertical="center"/>
      <protection/>
    </xf>
    <xf numFmtId="176" fontId="24" fillId="0" borderId="12" xfId="52" applyNumberFormat="1" applyFont="1" applyFill="1" applyBorder="1" applyAlignment="1">
      <alignment horizontal="right" vertical="center"/>
      <protection/>
    </xf>
    <xf numFmtId="176" fontId="25" fillId="0" borderId="22" xfId="52" applyNumberFormat="1" applyFont="1" applyFill="1" applyBorder="1" applyAlignment="1">
      <alignment vertical="center"/>
      <protection/>
    </xf>
    <xf numFmtId="176" fontId="0" fillId="24" borderId="10" xfId="52" applyNumberFormat="1" applyFont="1" applyFill="1" applyBorder="1" applyAlignment="1">
      <alignment horizontal="center" vertical="center"/>
      <protection/>
    </xf>
    <xf numFmtId="176" fontId="0" fillId="24" borderId="11" xfId="52" applyNumberFormat="1" applyFont="1" applyFill="1" applyBorder="1" applyAlignment="1">
      <alignment horizontal="center" vertical="center"/>
      <protection/>
    </xf>
    <xf numFmtId="0" fontId="24" fillId="0" borderId="23" xfId="53" applyFont="1" applyFill="1" applyBorder="1" applyAlignment="1">
      <alignment horizontal="center" vertical="center" wrapText="1"/>
      <protection/>
    </xf>
    <xf numFmtId="0" fontId="24" fillId="0" borderId="15" xfId="53" applyFont="1" applyBorder="1" applyAlignment="1">
      <alignment horizontal="center" vertical="center" wrapText="1"/>
      <protection/>
    </xf>
    <xf numFmtId="0" fontId="24" fillId="0" borderId="10" xfId="53" applyFont="1" applyBorder="1" applyAlignment="1">
      <alignment horizontal="center" vertical="center" wrapText="1"/>
      <protection/>
    </xf>
    <xf numFmtId="0" fontId="24" fillId="0" borderId="11" xfId="53" applyFont="1" applyBorder="1" applyAlignment="1">
      <alignment horizontal="center" vertical="center" wrapText="1"/>
      <protection/>
    </xf>
    <xf numFmtId="0" fontId="24" fillId="0" borderId="24" xfId="53" applyFont="1" applyFill="1" applyBorder="1" applyAlignment="1">
      <alignment vertical="center" wrapText="1"/>
      <protection/>
    </xf>
    <xf numFmtId="0" fontId="24" fillId="0" borderId="12" xfId="53" applyFont="1" applyFill="1" applyBorder="1" applyAlignment="1">
      <alignment vertical="center" wrapText="1"/>
      <protection/>
    </xf>
    <xf numFmtId="0" fontId="24" fillId="0" borderId="25" xfId="53" applyFont="1" applyFill="1" applyBorder="1" applyAlignment="1">
      <alignment vertical="center" wrapText="1"/>
      <protection/>
    </xf>
    <xf numFmtId="0" fontId="24" fillId="0" borderId="14" xfId="53" applyFont="1" applyFill="1" applyBorder="1" applyAlignment="1">
      <alignment vertical="center" wrapText="1"/>
      <protection/>
    </xf>
    <xf numFmtId="176" fontId="24" fillId="0" borderId="15" xfId="52" applyNumberFormat="1" applyFont="1" applyFill="1" applyBorder="1" applyAlignment="1">
      <alignment horizontal="center" vertical="center"/>
      <protection/>
    </xf>
    <xf numFmtId="176" fontId="24" fillId="0" borderId="18" xfId="52" applyNumberFormat="1" applyFont="1" applyFill="1" applyBorder="1" applyAlignment="1">
      <alignment horizontal="center" vertical="center"/>
      <protection/>
    </xf>
    <xf numFmtId="0" fontId="24" fillId="24" borderId="26" xfId="52" applyNumberFormat="1" applyFont="1" applyFill="1" applyBorder="1" applyAlignment="1">
      <alignment horizontal="center" vertical="center"/>
      <protection/>
    </xf>
    <xf numFmtId="0" fontId="24" fillId="24" borderId="27" xfId="52" applyNumberFormat="1" applyFont="1" applyFill="1" applyBorder="1" applyAlignment="1">
      <alignment horizontal="center" vertical="center"/>
      <protection/>
    </xf>
    <xf numFmtId="176" fontId="24" fillId="0" borderId="16" xfId="52" applyNumberFormat="1" applyFont="1" applyFill="1" applyBorder="1" applyAlignment="1">
      <alignment horizontal="center" vertical="center"/>
      <protection/>
    </xf>
    <xf numFmtId="49" fontId="0" fillId="24" borderId="10" xfId="52" applyNumberFormat="1" applyFont="1" applyFill="1" applyBorder="1" applyAlignment="1">
      <alignment horizontal="center" vertical="center"/>
      <protection/>
    </xf>
    <xf numFmtId="49" fontId="0" fillId="24" borderId="11" xfId="52" applyNumberFormat="1" applyFont="1" applyFill="1" applyBorder="1" applyAlignment="1">
      <alignment horizontal="center" vertical="center"/>
      <protection/>
    </xf>
    <xf numFmtId="49" fontId="0" fillId="24" borderId="10" xfId="52" applyNumberFormat="1" applyFont="1" applyFill="1" applyBorder="1" applyAlignment="1">
      <alignment horizontal="center" vertical="center" wrapText="1"/>
      <protection/>
    </xf>
    <xf numFmtId="49" fontId="0" fillId="24" borderId="11" xfId="52" applyNumberFormat="1" applyFont="1" applyFill="1" applyBorder="1" applyAlignment="1">
      <alignment horizontal="center" vertical="center" wrapText="1"/>
      <protection/>
    </xf>
    <xf numFmtId="176" fontId="0" fillId="0" borderId="10" xfId="52" applyNumberFormat="1" applyFont="1" applyFill="1" applyBorder="1" applyAlignment="1">
      <alignment horizontal="left" vertical="center"/>
      <protection/>
    </xf>
    <xf numFmtId="0" fontId="1" fillId="24" borderId="0" xfId="53" applyFont="1" applyFill="1" applyBorder="1" applyAlignment="1">
      <alignment vertical="center" wrapText="1"/>
      <protection/>
    </xf>
    <xf numFmtId="4" fontId="0" fillId="0" borderId="11" xfId="53" applyNumberFormat="1" applyFont="1" applyFill="1" applyBorder="1" applyAlignment="1">
      <alignment vertical="center" wrapText="1"/>
      <protection/>
    </xf>
    <xf numFmtId="176" fontId="0" fillId="24" borderId="15" xfId="52" applyNumberFormat="1" applyFont="1" applyFill="1" applyBorder="1" applyAlignment="1" quotePrefix="1">
      <alignment horizontal="center" vertical="center"/>
      <protection/>
    </xf>
    <xf numFmtId="176" fontId="1" fillId="24" borderId="10" xfId="52" applyNumberFormat="1" applyFont="1" applyFill="1" applyBorder="1" applyAlignment="1" quotePrefix="1">
      <alignment horizontal="center" vertical="center"/>
      <protection/>
    </xf>
    <xf numFmtId="176" fontId="0" fillId="24" borderId="10" xfId="52" applyNumberFormat="1" applyFont="1" applyFill="1" applyBorder="1" applyAlignment="1" quotePrefix="1">
      <alignment horizontal="center" vertical="center"/>
      <protection/>
    </xf>
    <xf numFmtId="176" fontId="0" fillId="24" borderId="11" xfId="52" applyNumberFormat="1" applyFont="1" applyFill="1" applyBorder="1" applyAlignment="1" quotePrefix="1">
      <alignment horizontal="center" vertical="center"/>
      <protection/>
    </xf>
    <xf numFmtId="176" fontId="24" fillId="0" borderId="15" xfId="52" applyNumberFormat="1" applyFont="1" applyFill="1" applyBorder="1" applyAlignment="1" quotePrefix="1">
      <alignment horizontal="left" vertical="center"/>
      <protection/>
    </xf>
    <xf numFmtId="176" fontId="24" fillId="24" borderId="10" xfId="52" applyNumberFormat="1" applyFont="1" applyFill="1" applyBorder="1" applyAlignment="1" quotePrefix="1">
      <alignment horizontal="center" vertical="center"/>
      <protection/>
    </xf>
    <xf numFmtId="176" fontId="24" fillId="24" borderId="10" xfId="52" applyNumberFormat="1" applyFont="1" applyFill="1" applyBorder="1" applyAlignment="1" quotePrefix="1">
      <alignment horizontal="left" vertical="center"/>
      <protection/>
    </xf>
    <xf numFmtId="176" fontId="25" fillId="0" borderId="15" xfId="52" applyNumberFormat="1" applyFont="1" applyFill="1" applyBorder="1" applyAlignment="1" quotePrefix="1">
      <alignment horizontal="center" vertical="center"/>
      <protection/>
    </xf>
    <xf numFmtId="176" fontId="25" fillId="0" borderId="16" xfId="52" applyNumberFormat="1" applyFont="1" applyFill="1" applyBorder="1" applyAlignment="1" quotePrefix="1">
      <alignment horizontal="center" vertical="center"/>
      <protection/>
    </xf>
    <xf numFmtId="176" fontId="25" fillId="24" borderId="28" xfId="52" applyNumberFormat="1" applyFont="1" applyFill="1" applyBorder="1" applyAlignment="1" quotePrefix="1">
      <alignment horizontal="center" vertical="center"/>
      <protection/>
    </xf>
    <xf numFmtId="176" fontId="25" fillId="24" borderId="25" xfId="52" applyNumberFormat="1" applyFont="1" applyFill="1" applyBorder="1" applyAlignment="1" quotePrefix="1">
      <alignment horizontal="center" vertical="center"/>
      <protection/>
    </xf>
    <xf numFmtId="176" fontId="0" fillId="24" borderId="10" xfId="0" applyNumberFormat="1" applyFill="1" applyBorder="1" applyAlignment="1" quotePrefix="1">
      <alignment horizontal="center" vertical="center"/>
    </xf>
    <xf numFmtId="49" fontId="0" fillId="24" borderId="10" xfId="0" applyNumberFormat="1" applyFont="1" applyFill="1" applyBorder="1" applyAlignment="1" quotePrefix="1">
      <alignment horizontal="center" vertical="center"/>
    </xf>
    <xf numFmtId="179" fontId="24" fillId="24" borderId="10" xfId="52" applyNumberFormat="1" applyFont="1" applyFill="1" applyBorder="1" applyAlignment="1" quotePrefix="1">
      <alignment horizontal="center" vertical="center"/>
      <protection/>
    </xf>
    <xf numFmtId="176" fontId="24" fillId="24" borderId="10" xfId="52" applyNumberFormat="1" applyFont="1" applyFill="1" applyBorder="1" applyAlignment="1">
      <alignment horizontal="left" vertical="center"/>
      <protection/>
    </xf>
    <xf numFmtId="176" fontId="24" fillId="0" borderId="11" xfId="52" applyNumberFormat="1" applyFont="1" applyFill="1" applyBorder="1" applyAlignment="1">
      <alignment vertical="center"/>
      <protection/>
    </xf>
    <xf numFmtId="176" fontId="24" fillId="24" borderId="10" xfId="52" applyNumberFormat="1" applyFont="1" applyFill="1" applyBorder="1" applyAlignment="1">
      <alignment horizontal="center" vertical="center"/>
      <protection/>
    </xf>
    <xf numFmtId="176" fontId="0" fillId="24" borderId="10" xfId="0" applyNumberFormat="1" applyFill="1" applyBorder="1" applyAlignment="1">
      <alignment horizontal="center" vertical="center" shrinkToFit="1"/>
    </xf>
    <xf numFmtId="176" fontId="0" fillId="24" borderId="10" xfId="0" applyNumberFormat="1" applyFill="1" applyBorder="1" applyAlignment="1">
      <alignment horizontal="left" vertical="center" shrinkToFit="1"/>
    </xf>
    <xf numFmtId="176" fontId="24" fillId="0" borderId="15" xfId="52" applyNumberFormat="1" applyFont="1" applyFill="1" applyBorder="1" applyAlignment="1">
      <alignment vertical="center"/>
      <protection/>
    </xf>
    <xf numFmtId="0" fontId="0" fillId="0" borderId="10" xfId="53" applyFont="1" applyBorder="1" applyAlignment="1">
      <alignment horizontal="center" vertical="center" shrinkToFit="1"/>
      <protection/>
    </xf>
    <xf numFmtId="0" fontId="30" fillId="0" borderId="10" xfId="53" applyFont="1" applyBorder="1" applyAlignment="1">
      <alignment horizontal="center" vertical="center" shrinkToFit="1"/>
      <protection/>
    </xf>
    <xf numFmtId="176" fontId="30" fillId="0" borderId="10" xfId="0" applyNumberFormat="1" applyFont="1" applyFill="1" applyBorder="1" applyAlignment="1">
      <alignment horizontal="right" vertical="center"/>
    </xf>
    <xf numFmtId="176" fontId="30" fillId="24" borderId="10" xfId="0" applyNumberFormat="1" applyFont="1" applyFill="1" applyBorder="1" applyAlignment="1">
      <alignment horizontal="center" vertical="center" shrinkToFit="1"/>
    </xf>
    <xf numFmtId="176" fontId="0" fillId="24" borderId="29" xfId="52" applyNumberFormat="1" applyFont="1" applyFill="1" applyBorder="1" applyAlignment="1" quotePrefix="1">
      <alignment horizontal="center" vertical="center"/>
      <protection/>
    </xf>
    <xf numFmtId="0" fontId="1" fillId="0" borderId="30" xfId="52" applyFont="1" applyBorder="1" applyAlignment="1">
      <alignment horizontal="left" vertical="center" wrapText="1"/>
      <protection/>
    </xf>
    <xf numFmtId="0" fontId="1" fillId="0" borderId="30" xfId="52" applyFont="1" applyBorder="1" applyAlignment="1">
      <alignment horizontal="left" vertical="center"/>
      <protection/>
    </xf>
    <xf numFmtId="0" fontId="31" fillId="0" borderId="0" xfId="52" applyFont="1" applyAlignment="1">
      <alignment horizontal="center" vertical="center"/>
      <protection/>
    </xf>
    <xf numFmtId="0" fontId="26" fillId="0" borderId="0" xfId="52" applyFont="1" applyFill="1" applyAlignment="1">
      <alignment horizontal="center" vertical="center"/>
      <protection/>
    </xf>
    <xf numFmtId="176" fontId="0" fillId="24" borderId="31" xfId="52" applyNumberFormat="1" applyFont="1" applyFill="1" applyBorder="1" applyAlignment="1" quotePrefix="1">
      <alignment horizontal="center" vertical="center"/>
      <protection/>
    </xf>
    <xf numFmtId="176" fontId="0" fillId="24" borderId="29" xfId="52" applyNumberFormat="1" applyFont="1" applyFill="1" applyBorder="1" applyAlignment="1">
      <alignment horizontal="center" vertical="center"/>
      <protection/>
    </xf>
    <xf numFmtId="176" fontId="0" fillId="24" borderId="32" xfId="52" applyNumberFormat="1" applyFont="1" applyFill="1" applyBorder="1" applyAlignment="1">
      <alignment horizontal="center" vertical="center"/>
      <protection/>
    </xf>
    <xf numFmtId="179" fontId="0" fillId="24" borderId="10" xfId="0" applyNumberFormat="1" applyFill="1" applyBorder="1" applyAlignment="1">
      <alignment horizontal="left" vertical="center"/>
    </xf>
    <xf numFmtId="0" fontId="0" fillId="0" borderId="30" xfId="0" applyBorder="1" applyAlignment="1">
      <alignment horizontal="left" vertical="center" wrapText="1"/>
    </xf>
    <xf numFmtId="0" fontId="0" fillId="0" borderId="30" xfId="0" applyFont="1" applyBorder="1" applyAlignment="1">
      <alignment horizontal="left" vertical="center"/>
    </xf>
    <xf numFmtId="176" fontId="0" fillId="24" borderId="19" xfId="0" applyNumberFormat="1" applyFill="1" applyBorder="1" applyAlignment="1" quotePrefix="1">
      <alignment horizontal="center" vertical="center" wrapText="1"/>
    </xf>
    <xf numFmtId="176" fontId="0" fillId="24" borderId="23" xfId="0" applyNumberFormat="1" applyFill="1" applyBorder="1" applyAlignment="1">
      <alignment horizontal="center" vertical="center" wrapText="1"/>
    </xf>
    <xf numFmtId="176" fontId="0" fillId="24" borderId="33" xfId="0" applyNumberFormat="1" applyFill="1" applyBorder="1" applyAlignment="1" quotePrefix="1">
      <alignment horizontal="center" vertical="center" wrapText="1"/>
    </xf>
    <xf numFmtId="176" fontId="0" fillId="24" borderId="34" xfId="0" applyNumberFormat="1" applyFill="1" applyBorder="1" applyAlignment="1">
      <alignment horizontal="center" vertical="center" wrapText="1"/>
    </xf>
    <xf numFmtId="176" fontId="0" fillId="0" borderId="33" xfId="0" applyNumberFormat="1" applyFill="1" applyBorder="1" applyAlignment="1" quotePrefix="1">
      <alignment horizontal="center" vertical="center" wrapText="1"/>
    </xf>
    <xf numFmtId="176" fontId="0" fillId="0" borderId="34" xfId="0" applyNumberFormat="1" applyFill="1" applyBorder="1" applyAlignment="1">
      <alignment horizontal="center" vertical="center" wrapText="1"/>
    </xf>
    <xf numFmtId="176" fontId="0" fillId="0" borderId="23" xfId="0" applyNumberFormat="1" applyFill="1" applyBorder="1" applyAlignment="1">
      <alignment horizontal="center" vertical="center" wrapText="1"/>
    </xf>
    <xf numFmtId="0" fontId="26" fillId="0" borderId="0" xfId="0" applyFont="1" applyFill="1" applyAlignment="1">
      <alignment horizontal="center" vertical="center"/>
    </xf>
    <xf numFmtId="176" fontId="0" fillId="24" borderId="35" xfId="0" applyNumberFormat="1" applyFill="1" applyBorder="1" applyAlignment="1" quotePrefix="1">
      <alignment horizontal="center" vertical="center" wrapText="1"/>
    </xf>
    <xf numFmtId="176" fontId="0" fillId="24" borderId="36" xfId="0" applyNumberFormat="1" applyFill="1" applyBorder="1" applyAlignment="1" quotePrefix="1">
      <alignment horizontal="center" vertical="center" wrapText="1"/>
    </xf>
    <xf numFmtId="176" fontId="0" fillId="24" borderId="36" xfId="0" applyNumberFormat="1" applyFill="1" applyBorder="1" applyAlignment="1">
      <alignment horizontal="center" vertical="center" wrapText="1"/>
    </xf>
    <xf numFmtId="176" fontId="0" fillId="24" borderId="37" xfId="0" applyNumberFormat="1" applyFill="1" applyBorder="1" applyAlignment="1" quotePrefix="1">
      <alignment horizontal="center" vertical="center"/>
    </xf>
    <xf numFmtId="176" fontId="0" fillId="24" borderId="26" xfId="0" applyNumberFormat="1" applyFill="1" applyBorder="1" applyAlignment="1" quotePrefix="1">
      <alignment horizontal="center" vertical="center"/>
    </xf>
    <xf numFmtId="176" fontId="0" fillId="24" borderId="26" xfId="0" applyNumberFormat="1" applyFill="1" applyBorder="1" applyAlignment="1">
      <alignment horizontal="center" vertical="center"/>
    </xf>
    <xf numFmtId="176" fontId="0" fillId="24" borderId="38" xfId="0" applyNumberFormat="1" applyFill="1" applyBorder="1" applyAlignment="1">
      <alignment horizontal="center" vertical="center"/>
    </xf>
    <xf numFmtId="176" fontId="0" fillId="24" borderId="39" xfId="0" applyNumberFormat="1" applyFill="1" applyBorder="1" applyAlignment="1" quotePrefix="1">
      <alignment horizontal="center" vertical="center"/>
    </xf>
    <xf numFmtId="176" fontId="0" fillId="24" borderId="40" xfId="0" applyNumberFormat="1" applyFill="1" applyBorder="1" applyAlignment="1" quotePrefix="1">
      <alignment horizontal="center" vertical="center"/>
    </xf>
    <xf numFmtId="176" fontId="0" fillId="24" borderId="40" xfId="0" applyNumberFormat="1" applyFill="1" applyBorder="1" applyAlignment="1">
      <alignment horizontal="center" vertical="center"/>
    </xf>
    <xf numFmtId="176" fontId="0" fillId="24" borderId="41" xfId="0" applyNumberFormat="1" applyFill="1" applyBorder="1" applyAlignment="1">
      <alignment horizontal="center" vertical="center"/>
    </xf>
    <xf numFmtId="176" fontId="0" fillId="24" borderId="42" xfId="0" applyNumberFormat="1" applyFill="1" applyBorder="1" applyAlignment="1" quotePrefix="1">
      <alignment horizontal="center" vertical="center" wrapText="1"/>
    </xf>
    <xf numFmtId="176" fontId="0" fillId="24" borderId="43" xfId="0" applyNumberFormat="1" applyFill="1" applyBorder="1" applyAlignment="1">
      <alignment horizontal="center" vertical="center" wrapText="1"/>
    </xf>
    <xf numFmtId="176" fontId="0" fillId="24" borderId="44" xfId="0" applyNumberFormat="1" applyFill="1" applyBorder="1" applyAlignment="1">
      <alignment horizontal="center" vertical="center" wrapText="1"/>
    </xf>
    <xf numFmtId="176" fontId="0" fillId="24" borderId="18" xfId="0" applyNumberFormat="1" applyFont="1" applyFill="1" applyBorder="1" applyAlignment="1">
      <alignment horizontal="center" vertical="center" wrapText="1"/>
    </xf>
    <xf numFmtId="176" fontId="0" fillId="24" borderId="27" xfId="0" applyNumberFormat="1" applyFont="1" applyFill="1" applyBorder="1" applyAlignment="1">
      <alignment horizontal="center" vertical="center" wrapText="1"/>
    </xf>
    <xf numFmtId="176" fontId="0" fillId="24" borderId="27" xfId="0" applyNumberFormat="1" applyFill="1" applyBorder="1" applyAlignment="1">
      <alignment horizontal="center" vertical="center" wrapText="1"/>
    </xf>
    <xf numFmtId="176" fontId="0" fillId="24" borderId="39" xfId="0" applyNumberFormat="1" applyFill="1" applyBorder="1" applyAlignment="1">
      <alignment horizontal="center" vertical="center" wrapText="1"/>
    </xf>
    <xf numFmtId="176" fontId="0" fillId="24" borderId="40" xfId="0" applyNumberFormat="1" applyFill="1" applyBorder="1" applyAlignment="1">
      <alignment horizontal="center" vertical="center" wrapText="1"/>
    </xf>
    <xf numFmtId="179" fontId="0" fillId="24" borderId="10" xfId="0" applyNumberFormat="1" applyFill="1" applyBorder="1" applyAlignment="1" quotePrefix="1">
      <alignment horizontal="left" vertical="center"/>
    </xf>
    <xf numFmtId="176" fontId="0" fillId="24" borderId="33" xfId="0" applyNumberFormat="1" applyFont="1" applyFill="1" applyBorder="1" applyAlignment="1" quotePrefix="1">
      <alignment horizontal="center" vertical="center" wrapText="1"/>
    </xf>
    <xf numFmtId="176" fontId="0" fillId="24" borderId="34" xfId="0" applyNumberFormat="1" applyFont="1" applyFill="1" applyBorder="1" applyAlignment="1">
      <alignment horizontal="center" vertical="center" wrapText="1"/>
    </xf>
    <xf numFmtId="176" fontId="0" fillId="24" borderId="23" xfId="0" applyNumberFormat="1" applyFont="1" applyFill="1" applyBorder="1" applyAlignment="1">
      <alignment horizontal="center" vertical="center" wrapText="1"/>
    </xf>
    <xf numFmtId="176" fontId="0" fillId="24" borderId="33" xfId="0" applyNumberFormat="1" applyFont="1" applyFill="1" applyBorder="1" applyAlignment="1">
      <alignment horizontal="center" vertical="center" wrapText="1"/>
    </xf>
    <xf numFmtId="176" fontId="0" fillId="24" borderId="42" xfId="0" applyNumberFormat="1" applyFont="1" applyFill="1" applyBorder="1" applyAlignment="1" quotePrefix="1">
      <alignment horizontal="center" vertical="center" wrapText="1"/>
    </xf>
    <xf numFmtId="176" fontId="0" fillId="24" borderId="43" xfId="0" applyNumberFormat="1" applyFont="1" applyFill="1" applyBorder="1" applyAlignment="1">
      <alignment horizontal="center" vertical="center" wrapText="1"/>
    </xf>
    <xf numFmtId="176" fontId="0" fillId="24" borderId="44" xfId="0" applyNumberFormat="1" applyFont="1" applyFill="1" applyBorder="1" applyAlignment="1">
      <alignment horizontal="center" vertical="center" wrapText="1"/>
    </xf>
    <xf numFmtId="49" fontId="0" fillId="24" borderId="37" xfId="0" applyNumberFormat="1" applyFill="1" applyBorder="1" applyAlignment="1" quotePrefix="1">
      <alignment horizontal="center" vertical="center"/>
    </xf>
    <xf numFmtId="49" fontId="0" fillId="24" borderId="26" xfId="0" applyNumberFormat="1" applyFill="1" applyBorder="1" applyAlignment="1" quotePrefix="1">
      <alignment horizontal="center" vertical="center"/>
    </xf>
    <xf numFmtId="49" fontId="0" fillId="24" borderId="26" xfId="0" applyNumberFormat="1" applyFill="1" applyBorder="1" applyAlignment="1">
      <alignment horizontal="center" vertical="center"/>
    </xf>
    <xf numFmtId="49" fontId="0" fillId="24" borderId="38" xfId="0" applyNumberFormat="1" applyFill="1" applyBorder="1" applyAlignment="1">
      <alignment horizontal="center" vertical="center"/>
    </xf>
    <xf numFmtId="176" fontId="0" fillId="24" borderId="45" xfId="52" applyNumberFormat="1" applyFont="1" applyFill="1" applyBorder="1" applyAlignment="1">
      <alignment horizontal="center" vertical="center"/>
      <protection/>
    </xf>
    <xf numFmtId="0" fontId="1" fillId="0" borderId="0" xfId="52" applyFont="1" applyBorder="1" applyAlignment="1">
      <alignment horizontal="left" vertical="center"/>
      <protection/>
    </xf>
    <xf numFmtId="0" fontId="0" fillId="0" borderId="30" xfId="53" applyFont="1" applyBorder="1" applyAlignment="1">
      <alignment horizontal="left" vertical="center" wrapText="1"/>
      <protection/>
    </xf>
    <xf numFmtId="0" fontId="0" fillId="0" borderId="30" xfId="53" applyFont="1" applyBorder="1" applyAlignment="1">
      <alignment horizontal="left" vertical="center"/>
      <protection/>
    </xf>
    <xf numFmtId="0" fontId="0" fillId="0" borderId="10" xfId="53" applyFont="1" applyBorder="1" applyAlignment="1">
      <alignment horizontal="center" vertical="center" wrapText="1"/>
      <protection/>
    </xf>
    <xf numFmtId="0" fontId="0" fillId="0" borderId="46" xfId="53" applyFont="1" applyFill="1" applyBorder="1" applyAlignment="1">
      <alignment horizontal="center" vertical="center" wrapText="1"/>
      <protection/>
    </xf>
    <xf numFmtId="0" fontId="0" fillId="0" borderId="47" xfId="53" applyFont="1" applyFill="1" applyBorder="1" applyAlignment="1">
      <alignment horizontal="center" vertical="center" wrapText="1"/>
      <protection/>
    </xf>
    <xf numFmtId="0" fontId="0" fillId="0" borderId="48" xfId="53" applyFont="1" applyFill="1" applyBorder="1" applyAlignment="1">
      <alignment horizontal="center" vertical="center" wrapText="1"/>
      <protection/>
    </xf>
    <xf numFmtId="0" fontId="0" fillId="0" borderId="33" xfId="53" applyFont="1" applyFill="1" applyBorder="1" applyAlignment="1">
      <alignment horizontal="center" vertical="center" wrapText="1"/>
      <protection/>
    </xf>
    <xf numFmtId="0" fontId="0" fillId="0" borderId="34" xfId="53" applyFont="1" applyFill="1" applyBorder="1" applyAlignment="1">
      <alignment horizontal="center" vertical="center" wrapText="1"/>
      <protection/>
    </xf>
    <xf numFmtId="0" fontId="0" fillId="0" borderId="23" xfId="53" applyFont="1" applyFill="1" applyBorder="1" applyAlignment="1">
      <alignment horizontal="center" vertical="center" wrapText="1"/>
      <protection/>
    </xf>
    <xf numFmtId="0" fontId="0" fillId="0" borderId="42" xfId="53" applyFont="1" applyFill="1" applyBorder="1" applyAlignment="1">
      <alignment horizontal="center" vertical="center" wrapText="1"/>
      <protection/>
    </xf>
    <xf numFmtId="0" fontId="0" fillId="0" borderId="43" xfId="53" applyFont="1" applyFill="1" applyBorder="1" applyAlignment="1">
      <alignment horizontal="center" vertical="center" wrapText="1"/>
      <protection/>
    </xf>
    <xf numFmtId="0" fontId="0" fillId="0" borderId="44" xfId="53" applyFont="1" applyFill="1" applyBorder="1" applyAlignment="1">
      <alignment horizontal="center" vertical="center" wrapText="1"/>
      <protection/>
    </xf>
    <xf numFmtId="0" fontId="0" fillId="0" borderId="15" xfId="53" applyFont="1" applyBorder="1" applyAlignment="1">
      <alignment horizontal="center" vertical="center" wrapText="1"/>
      <protection/>
    </xf>
    <xf numFmtId="0" fontId="0" fillId="0" borderId="38" xfId="53" applyFont="1" applyBorder="1" applyAlignment="1">
      <alignment horizontal="center" vertical="center" wrapText="1"/>
      <protection/>
    </xf>
    <xf numFmtId="0" fontId="27" fillId="24" borderId="0" xfId="53" applyFont="1" applyFill="1" applyAlignment="1">
      <alignment horizontal="center" vertical="center" wrapText="1"/>
      <protection/>
    </xf>
    <xf numFmtId="0" fontId="0" fillId="0" borderId="31" xfId="53" applyFont="1" applyBorder="1" applyAlignment="1">
      <alignment horizontal="center" vertical="center" wrapText="1"/>
      <protection/>
    </xf>
    <xf numFmtId="0" fontId="0" fillId="0" borderId="49" xfId="53" applyFont="1" applyBorder="1" applyAlignment="1">
      <alignment horizontal="center" vertical="center" wrapText="1"/>
      <protection/>
    </xf>
    <xf numFmtId="0" fontId="0" fillId="0" borderId="29" xfId="53" applyFont="1" applyBorder="1" applyAlignment="1">
      <alignment horizontal="center" vertical="center" wrapText="1"/>
      <protection/>
    </xf>
    <xf numFmtId="0" fontId="0" fillId="0" borderId="37" xfId="53" applyFont="1" applyBorder="1" applyAlignment="1">
      <alignment horizontal="center" vertical="center" wrapText="1"/>
      <protection/>
    </xf>
    <xf numFmtId="0" fontId="0" fillId="0" borderId="26" xfId="53" applyFont="1" applyBorder="1" applyAlignment="1">
      <alignment horizontal="center" vertical="center" wrapText="1"/>
      <protection/>
    </xf>
    <xf numFmtId="0" fontId="0" fillId="0" borderId="30" xfId="0" applyBorder="1" applyAlignment="1">
      <alignment/>
    </xf>
    <xf numFmtId="0" fontId="0" fillId="0" borderId="19" xfId="53" applyFont="1" applyBorder="1" applyAlignment="1">
      <alignment horizontal="center" vertical="center" wrapText="1"/>
      <protection/>
    </xf>
    <xf numFmtId="0" fontId="0" fillId="0" borderId="34" xfId="53" applyFont="1" applyBorder="1" applyAlignment="1">
      <alignment horizontal="center" vertical="center" wrapText="1"/>
      <protection/>
    </xf>
    <xf numFmtId="0" fontId="0" fillId="0" borderId="23" xfId="53" applyFont="1" applyBorder="1" applyAlignment="1">
      <alignment horizontal="center" vertical="center" wrapText="1"/>
      <protection/>
    </xf>
    <xf numFmtId="0" fontId="0" fillId="0" borderId="50" xfId="53" applyFont="1" applyFill="1" applyBorder="1" applyAlignment="1">
      <alignment horizontal="center" vertical="center" wrapText="1"/>
      <protection/>
    </xf>
    <xf numFmtId="0" fontId="0" fillId="0" borderId="34" xfId="0" applyBorder="1" applyAlignment="1">
      <alignment/>
    </xf>
    <xf numFmtId="0" fontId="0" fillId="0" borderId="23" xfId="0" applyBorder="1" applyAlignment="1">
      <alignment/>
    </xf>
    <xf numFmtId="0" fontId="0" fillId="0" borderId="51" xfId="0" applyBorder="1" applyAlignment="1">
      <alignment/>
    </xf>
    <xf numFmtId="0" fontId="0" fillId="0" borderId="44" xfId="0" applyBorder="1" applyAlignment="1">
      <alignment/>
    </xf>
    <xf numFmtId="0" fontId="0" fillId="0" borderId="18" xfId="53" applyFont="1" applyBorder="1" applyAlignment="1">
      <alignment horizontal="center" vertical="center" wrapText="1"/>
      <protection/>
    </xf>
    <xf numFmtId="0" fontId="0" fillId="0" borderId="27" xfId="0" applyBorder="1" applyAlignment="1">
      <alignment/>
    </xf>
    <xf numFmtId="0" fontId="0" fillId="0" borderId="52" xfId="0" applyBorder="1" applyAlignment="1">
      <alignment/>
    </xf>
    <xf numFmtId="0" fontId="0" fillId="0" borderId="53" xfId="0" applyBorder="1" applyAlignment="1">
      <alignment/>
    </xf>
    <xf numFmtId="0" fontId="0" fillId="0" borderId="0" xfId="0" applyAlignment="1">
      <alignment/>
    </xf>
    <xf numFmtId="0" fontId="0" fillId="0" borderId="54"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30" fillId="0" borderId="16" xfId="53" applyFont="1" applyBorder="1" applyAlignment="1">
      <alignment horizontal="left" vertical="center" wrapText="1"/>
      <protection/>
    </xf>
    <xf numFmtId="0" fontId="30" fillId="0" borderId="26" xfId="53" applyFont="1" applyBorder="1" applyAlignment="1">
      <alignment horizontal="left" vertical="center" wrapText="1"/>
      <protection/>
    </xf>
    <xf numFmtId="0" fontId="30" fillId="0" borderId="38" xfId="53" applyFont="1" applyBorder="1" applyAlignment="1">
      <alignment horizontal="left" vertical="center" wrapText="1"/>
      <protection/>
    </xf>
    <xf numFmtId="0" fontId="0" fillId="0" borderId="16" xfId="53" applyFont="1" applyBorder="1" applyAlignment="1">
      <alignment horizontal="left" vertical="center" wrapText="1"/>
      <protection/>
    </xf>
    <xf numFmtId="0" fontId="0" fillId="0" borderId="26" xfId="53" applyFont="1" applyBorder="1" applyAlignment="1">
      <alignment horizontal="left" vertical="center" wrapText="1"/>
      <protection/>
    </xf>
    <xf numFmtId="0" fontId="0" fillId="0" borderId="38" xfId="53" applyFont="1" applyBorder="1" applyAlignment="1">
      <alignment horizontal="left" vertical="center" wrapText="1"/>
      <protection/>
    </xf>
    <xf numFmtId="0" fontId="0" fillId="0" borderId="35" xfId="53" applyFont="1" applyBorder="1" applyAlignment="1">
      <alignment horizontal="center" vertical="center" wrapText="1"/>
      <protection/>
    </xf>
    <xf numFmtId="0" fontId="0" fillId="0" borderId="36" xfId="0" applyBorder="1" applyAlignment="1">
      <alignment/>
    </xf>
    <xf numFmtId="0" fontId="0" fillId="0" borderId="49" xfId="0" applyBorder="1" applyAlignment="1">
      <alignment/>
    </xf>
    <xf numFmtId="0" fontId="0" fillId="0" borderId="26" xfId="0" applyBorder="1" applyAlignment="1">
      <alignment/>
    </xf>
    <xf numFmtId="0" fontId="0" fillId="0" borderId="38" xfId="0" applyBorder="1" applyAlignment="1">
      <alignment/>
    </xf>
    <xf numFmtId="179" fontId="0" fillId="24" borderId="16" xfId="0" applyNumberFormat="1" applyFill="1" applyBorder="1" applyAlignment="1" quotePrefix="1">
      <alignment horizontal="left" vertical="center"/>
    </xf>
    <xf numFmtId="179" fontId="0" fillId="24" borderId="26" xfId="0" applyNumberFormat="1" applyFill="1" applyBorder="1" applyAlignment="1" quotePrefix="1">
      <alignment horizontal="left" vertical="center"/>
    </xf>
    <xf numFmtId="179" fontId="0" fillId="24" borderId="38" xfId="0" applyNumberFormat="1" applyFill="1" applyBorder="1" applyAlignment="1" quotePrefix="1">
      <alignment horizontal="left" vertical="center"/>
    </xf>
    <xf numFmtId="179" fontId="30" fillId="24" borderId="16" xfId="0" applyNumberFormat="1" applyFont="1" applyFill="1" applyBorder="1" applyAlignment="1" quotePrefix="1">
      <alignment horizontal="left" vertical="center"/>
    </xf>
    <xf numFmtId="179" fontId="30" fillId="24" borderId="26" xfId="0" applyNumberFormat="1" applyFont="1" applyFill="1" applyBorder="1" applyAlignment="1" quotePrefix="1">
      <alignment horizontal="left" vertical="center"/>
    </xf>
    <xf numFmtId="179" fontId="30" fillId="24" borderId="38" xfId="0" applyNumberFormat="1" applyFont="1" applyFill="1" applyBorder="1" applyAlignment="1" quotePrefix="1">
      <alignment horizontal="left" vertical="center"/>
    </xf>
    <xf numFmtId="0" fontId="24" fillId="0" borderId="55" xfId="53" applyFont="1" applyFill="1" applyBorder="1" applyAlignment="1">
      <alignment horizontal="center" vertical="center" wrapText="1"/>
      <protection/>
    </xf>
    <xf numFmtId="0" fontId="24" fillId="0" borderId="56" xfId="53" applyFont="1" applyFill="1" applyBorder="1" applyAlignment="1">
      <alignment horizontal="center" vertical="center" wrapText="1"/>
      <protection/>
    </xf>
    <xf numFmtId="0" fontId="24" fillId="0" borderId="19" xfId="53" applyFont="1" applyFill="1" applyBorder="1" applyAlignment="1">
      <alignment horizontal="center" vertical="center" wrapText="1"/>
      <protection/>
    </xf>
    <xf numFmtId="0" fontId="24" fillId="0" borderId="23" xfId="53" applyFont="1" applyFill="1" applyBorder="1" applyAlignment="1">
      <alignment horizontal="center" vertical="center" wrapText="1"/>
      <protection/>
    </xf>
    <xf numFmtId="0" fontId="24" fillId="0" borderId="10" xfId="53" applyFont="1" applyFill="1" applyBorder="1" applyAlignment="1">
      <alignment horizontal="center" vertical="center" wrapText="1"/>
      <protection/>
    </xf>
    <xf numFmtId="0" fontId="24" fillId="0" borderId="52" xfId="53" applyFont="1" applyFill="1" applyBorder="1" applyAlignment="1">
      <alignment horizontal="center" vertical="center" wrapText="1"/>
      <protection/>
    </xf>
    <xf numFmtId="0" fontId="24" fillId="0" borderId="41" xfId="53" applyFont="1" applyFill="1" applyBorder="1" applyAlignment="1">
      <alignment horizontal="center" vertical="center" wrapText="1"/>
      <protection/>
    </xf>
    <xf numFmtId="0" fontId="24" fillId="0" borderId="57" xfId="53" applyFont="1" applyFill="1" applyBorder="1" applyAlignment="1">
      <alignment horizontal="center" vertical="center" wrapText="1"/>
      <protection/>
    </xf>
    <xf numFmtId="0" fontId="24" fillId="0" borderId="44" xfId="53" applyFont="1" applyFill="1" applyBorder="1" applyAlignment="1">
      <alignment horizontal="center" vertical="center" wrapText="1"/>
      <protection/>
    </xf>
    <xf numFmtId="0" fontId="24" fillId="0" borderId="35" xfId="53" applyFont="1" applyFill="1" applyBorder="1" applyAlignment="1">
      <alignment horizontal="center" vertical="center" wrapText="1"/>
      <protection/>
    </xf>
    <xf numFmtId="0" fontId="24" fillId="0" borderId="36" xfId="53" applyFont="1" applyFill="1" applyBorder="1" applyAlignment="1">
      <alignment horizontal="center" vertical="center" wrapText="1"/>
      <protection/>
    </xf>
    <xf numFmtId="0" fontId="24" fillId="0" borderId="49" xfId="53" applyFont="1" applyFill="1" applyBorder="1" applyAlignment="1">
      <alignment horizontal="center" vertical="center" wrapText="1"/>
      <protection/>
    </xf>
    <xf numFmtId="0" fontId="24" fillId="0" borderId="45" xfId="53" applyFont="1" applyFill="1" applyBorder="1" applyAlignment="1">
      <alignment horizontal="center" vertical="center" wrapText="1"/>
      <protection/>
    </xf>
    <xf numFmtId="0" fontId="24" fillId="0" borderId="58" xfId="53" applyFont="1" applyFill="1" applyBorder="1" applyAlignment="1">
      <alignment horizontal="center" vertical="center" wrapText="1"/>
      <protection/>
    </xf>
    <xf numFmtId="0" fontId="24" fillId="0" borderId="16" xfId="53" applyFont="1" applyFill="1" applyBorder="1" applyAlignment="1">
      <alignment horizontal="center" vertical="center" wrapText="1"/>
      <protection/>
    </xf>
    <xf numFmtId="0" fontId="24" fillId="0" borderId="26" xfId="53" applyFont="1" applyFill="1" applyBorder="1" applyAlignment="1">
      <alignment horizontal="center" vertical="center" wrapText="1"/>
      <protection/>
    </xf>
    <xf numFmtId="0" fontId="24" fillId="0" borderId="38" xfId="53" applyFont="1" applyFill="1" applyBorder="1" applyAlignment="1">
      <alignment horizontal="center" vertical="center" wrapText="1"/>
      <protection/>
    </xf>
    <xf numFmtId="0" fontId="0" fillId="0" borderId="24" xfId="53" applyFont="1" applyBorder="1" applyAlignment="1">
      <alignment horizontal="center" vertical="center" wrapText="1"/>
      <protection/>
    </xf>
    <xf numFmtId="0" fontId="0" fillId="0" borderId="59" xfId="53" applyFont="1" applyBorder="1" applyAlignment="1">
      <alignment horizontal="center" vertical="center" wrapText="1"/>
      <protection/>
    </xf>
    <xf numFmtId="0" fontId="0" fillId="0" borderId="12" xfId="53" applyFont="1" applyBorder="1" applyAlignment="1">
      <alignment horizontal="center" vertical="center" wrapText="1"/>
      <protection/>
    </xf>
    <xf numFmtId="0" fontId="0" fillId="0" borderId="0" xfId="53" applyFont="1" applyBorder="1" applyAlignment="1">
      <alignment horizontal="left" vertical="center" wrapText="1"/>
      <protection/>
    </xf>
    <xf numFmtId="0" fontId="0" fillId="0" borderId="0" xfId="53" applyFont="1" applyBorder="1" applyAlignment="1">
      <alignment horizontal="left" vertical="center"/>
      <protection/>
    </xf>
    <xf numFmtId="0" fontId="0" fillId="0" borderId="45" xfId="53" applyFont="1" applyFill="1" applyBorder="1" applyAlignment="1">
      <alignment horizontal="center" vertical="center"/>
      <protection/>
    </xf>
    <xf numFmtId="0" fontId="0" fillId="0" borderId="32" xfId="53" applyFont="1" applyFill="1" applyBorder="1" applyAlignment="1">
      <alignment horizontal="center" vertical="center"/>
      <protection/>
    </xf>
    <xf numFmtId="0" fontId="0" fillId="0" borderId="39" xfId="53" applyFont="1" applyBorder="1" applyAlignment="1">
      <alignment horizontal="center" vertical="center" wrapText="1"/>
      <protection/>
    </xf>
    <xf numFmtId="0" fontId="0" fillId="0" borderId="40" xfId="53" applyFont="1" applyBorder="1" applyAlignment="1">
      <alignment horizontal="center" vertical="center" wrapText="1"/>
      <protection/>
    </xf>
    <xf numFmtId="0" fontId="0" fillId="0" borderId="41" xfId="53" applyFont="1" applyBorder="1" applyAlignment="1">
      <alignment horizontal="center" vertical="center" wrapText="1"/>
      <protection/>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Followed Hyperlink" xfId="80"/>
    <cellStyle name="注释" xfId="8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2"/>
  <sheetViews>
    <sheetView tabSelected="1" zoomScaleSheetLayoutView="100" workbookViewId="0" topLeftCell="A1">
      <selection activeCell="D14" sqref="D14"/>
    </sheetView>
  </sheetViews>
  <sheetFormatPr defaultColWidth="9.00390625" defaultRowHeight="14.25"/>
  <cols>
    <col min="1" max="1" width="22.125" style="3" customWidth="1"/>
    <col min="2" max="2" width="4.00390625" style="3" customWidth="1"/>
    <col min="3" max="3" width="8.50390625" style="3" bestFit="1" customWidth="1"/>
    <col min="4" max="4" width="27.625" style="3" bestFit="1" customWidth="1"/>
    <col min="5" max="5" width="4.75390625" style="3" bestFit="1" customWidth="1"/>
    <col min="6" max="6" width="9.625" style="3" bestFit="1" customWidth="1"/>
    <col min="7" max="16384" width="9.00390625" style="3" customWidth="1"/>
  </cols>
  <sheetData>
    <row r="1" spans="1:6" ht="39.75" customHeight="1">
      <c r="A1" s="103" t="s">
        <v>162</v>
      </c>
      <c r="B1" s="103"/>
      <c r="C1" s="103"/>
      <c r="D1" s="103"/>
      <c r="E1" s="103"/>
      <c r="F1" s="103"/>
    </row>
    <row r="2" spans="1:6" s="1" customFormat="1" ht="18" customHeight="1">
      <c r="A2" s="104" t="s">
        <v>154</v>
      </c>
      <c r="B2" s="104"/>
      <c r="C2" s="104"/>
      <c r="D2" s="104"/>
      <c r="E2" s="104"/>
      <c r="F2" s="104"/>
    </row>
    <row r="3" spans="1:6" ht="9.75" customHeight="1">
      <c r="A3" s="2"/>
      <c r="B3" s="2"/>
      <c r="C3" s="2"/>
      <c r="D3" s="2"/>
      <c r="E3" s="2"/>
      <c r="F3" s="35" t="s">
        <v>0</v>
      </c>
    </row>
    <row r="4" spans="1:6" ht="15" customHeight="1">
      <c r="A4" s="4" t="s">
        <v>110</v>
      </c>
      <c r="B4" s="2"/>
      <c r="C4" s="2"/>
      <c r="D4" s="2"/>
      <c r="E4" s="2"/>
      <c r="F4" s="35" t="s">
        <v>1</v>
      </c>
    </row>
    <row r="5" spans="1:6" s="5" customFormat="1" ht="21.75" customHeight="1">
      <c r="A5" s="105" t="s">
        <v>2</v>
      </c>
      <c r="B5" s="106"/>
      <c r="C5" s="106"/>
      <c r="D5" s="100" t="s">
        <v>3</v>
      </c>
      <c r="E5" s="106"/>
      <c r="F5" s="107"/>
    </row>
    <row r="6" spans="1:6" s="5" customFormat="1" ht="21.75" customHeight="1">
      <c r="A6" s="76" t="s">
        <v>4</v>
      </c>
      <c r="B6" s="77" t="s">
        <v>5</v>
      </c>
      <c r="C6" s="54" t="s">
        <v>6</v>
      </c>
      <c r="D6" s="78" t="s">
        <v>4</v>
      </c>
      <c r="E6" s="77" t="s">
        <v>5</v>
      </c>
      <c r="F6" s="55" t="s">
        <v>6</v>
      </c>
    </row>
    <row r="7" spans="1:6" s="5" customFormat="1" ht="21.75" customHeight="1">
      <c r="A7" s="76" t="s">
        <v>7</v>
      </c>
      <c r="B7" s="54"/>
      <c r="C7" s="78" t="s">
        <v>8</v>
      </c>
      <c r="D7" s="78" t="s">
        <v>7</v>
      </c>
      <c r="E7" s="54"/>
      <c r="F7" s="79" t="s">
        <v>9</v>
      </c>
    </row>
    <row r="8" spans="1:6" s="5" customFormat="1" ht="21.75" customHeight="1">
      <c r="A8" s="80" t="s">
        <v>10</v>
      </c>
      <c r="B8" s="81" t="s">
        <v>8</v>
      </c>
      <c r="C8" s="40">
        <v>496.31</v>
      </c>
      <c r="D8" s="82" t="s">
        <v>11</v>
      </c>
      <c r="E8" s="89">
        <v>25</v>
      </c>
      <c r="F8" s="91">
        <v>76.82</v>
      </c>
    </row>
    <row r="9" spans="1:6" s="5" customFormat="1" ht="21.75" customHeight="1">
      <c r="A9" s="43" t="s">
        <v>13</v>
      </c>
      <c r="B9" s="81" t="s">
        <v>9</v>
      </c>
      <c r="C9" s="40"/>
      <c r="D9" s="82" t="s">
        <v>14</v>
      </c>
      <c r="E9" s="89">
        <v>26</v>
      </c>
      <c r="F9" s="91"/>
    </row>
    <row r="10" spans="1:6" s="5" customFormat="1" ht="21.75" customHeight="1">
      <c r="A10" s="43" t="s">
        <v>16</v>
      </c>
      <c r="B10" s="81" t="s">
        <v>17</v>
      </c>
      <c r="C10" s="40"/>
      <c r="D10" s="82" t="s">
        <v>18</v>
      </c>
      <c r="E10" s="89">
        <v>27</v>
      </c>
      <c r="F10" s="91"/>
    </row>
    <row r="11" spans="1:6" s="5" customFormat="1" ht="21.75" customHeight="1">
      <c r="A11" s="43" t="s">
        <v>20</v>
      </c>
      <c r="B11" s="81" t="s">
        <v>21</v>
      </c>
      <c r="C11" s="40"/>
      <c r="D11" s="82" t="s">
        <v>22</v>
      </c>
      <c r="E11" s="89">
        <v>28</v>
      </c>
      <c r="F11" s="91"/>
    </row>
    <row r="12" spans="1:6" s="5" customFormat="1" ht="21.75" customHeight="1">
      <c r="A12" s="43" t="s">
        <v>24</v>
      </c>
      <c r="B12" s="81" t="s">
        <v>25</v>
      </c>
      <c r="C12" s="40"/>
      <c r="D12" s="82" t="s">
        <v>26</v>
      </c>
      <c r="E12" s="89">
        <v>29</v>
      </c>
      <c r="F12" s="91"/>
    </row>
    <row r="13" spans="1:6" s="5" customFormat="1" ht="21.75" customHeight="1">
      <c r="A13" s="43" t="s">
        <v>28</v>
      </c>
      <c r="B13" s="81" t="s">
        <v>29</v>
      </c>
      <c r="C13" s="40"/>
      <c r="D13" s="82" t="s">
        <v>30</v>
      </c>
      <c r="E13" s="89">
        <v>30</v>
      </c>
      <c r="F13" s="91"/>
    </row>
    <row r="14" spans="1:6" s="5" customFormat="1" ht="21.75" customHeight="1">
      <c r="A14" s="43"/>
      <c r="B14" s="81" t="s">
        <v>32</v>
      </c>
      <c r="C14" s="40"/>
      <c r="D14" s="90" t="s">
        <v>97</v>
      </c>
      <c r="E14" s="89">
        <v>31</v>
      </c>
      <c r="F14" s="91"/>
    </row>
    <row r="15" spans="1:6" s="5" customFormat="1" ht="21.75" customHeight="1">
      <c r="A15" s="43"/>
      <c r="B15" s="81" t="s">
        <v>34</v>
      </c>
      <c r="C15" s="40"/>
      <c r="D15" s="90" t="s">
        <v>98</v>
      </c>
      <c r="E15" s="89">
        <v>32</v>
      </c>
      <c r="F15" s="91">
        <v>6.18</v>
      </c>
    </row>
    <row r="16" spans="1:6" s="5" customFormat="1" ht="21.75" customHeight="1">
      <c r="A16" s="43"/>
      <c r="B16" s="81" t="s">
        <v>37</v>
      </c>
      <c r="C16" s="40"/>
      <c r="D16" s="90" t="s">
        <v>100</v>
      </c>
      <c r="E16" s="89">
        <v>33</v>
      </c>
      <c r="F16" s="91"/>
    </row>
    <row r="17" spans="1:6" s="5" customFormat="1" ht="21.75" customHeight="1">
      <c r="A17" s="43"/>
      <c r="B17" s="81" t="s">
        <v>40</v>
      </c>
      <c r="C17" s="40"/>
      <c r="D17" s="90" t="s">
        <v>99</v>
      </c>
      <c r="E17" s="89">
        <v>34</v>
      </c>
      <c r="F17" s="91"/>
    </row>
    <row r="18" spans="1:6" s="5" customFormat="1" ht="21.75" customHeight="1">
      <c r="A18" s="43"/>
      <c r="B18" s="81" t="s">
        <v>42</v>
      </c>
      <c r="C18" s="40"/>
      <c r="D18" s="90" t="s">
        <v>101</v>
      </c>
      <c r="E18" s="89">
        <v>35</v>
      </c>
      <c r="F18" s="91"/>
    </row>
    <row r="19" spans="1:6" s="5" customFormat="1" ht="21.75" customHeight="1">
      <c r="A19" s="43"/>
      <c r="B19" s="81" t="s">
        <v>44</v>
      </c>
      <c r="C19" s="40"/>
      <c r="D19" s="90" t="s">
        <v>102</v>
      </c>
      <c r="E19" s="89">
        <v>36</v>
      </c>
      <c r="F19" s="91">
        <v>395.31</v>
      </c>
    </row>
    <row r="20" spans="1:6" s="5" customFormat="1" ht="21.75" customHeight="1">
      <c r="A20" s="43"/>
      <c r="B20" s="81" t="s">
        <v>46</v>
      </c>
      <c r="C20" s="40"/>
      <c r="D20" s="90" t="s">
        <v>103</v>
      </c>
      <c r="E20" s="89">
        <v>37</v>
      </c>
      <c r="F20" s="91"/>
    </row>
    <row r="21" spans="1:6" s="5" customFormat="1" ht="21.75" customHeight="1">
      <c r="A21" s="43"/>
      <c r="B21" s="81" t="s">
        <v>12</v>
      </c>
      <c r="C21" s="40"/>
      <c r="D21" s="90" t="s">
        <v>104</v>
      </c>
      <c r="E21" s="89">
        <v>38</v>
      </c>
      <c r="F21" s="91"/>
    </row>
    <row r="22" spans="1:6" s="5" customFormat="1" ht="21.75" customHeight="1">
      <c r="A22" s="43"/>
      <c r="B22" s="81" t="s">
        <v>15</v>
      </c>
      <c r="C22" s="40"/>
      <c r="D22" s="90" t="s">
        <v>105</v>
      </c>
      <c r="E22" s="89">
        <v>39</v>
      </c>
      <c r="F22" s="91"/>
    </row>
    <row r="23" spans="1:6" s="5" customFormat="1" ht="21.75" customHeight="1">
      <c r="A23" s="43"/>
      <c r="B23" s="81" t="s">
        <v>19</v>
      </c>
      <c r="C23" s="40"/>
      <c r="D23" s="90" t="s">
        <v>106</v>
      </c>
      <c r="E23" s="89">
        <v>40</v>
      </c>
      <c r="F23" s="91"/>
    </row>
    <row r="24" spans="1:6" s="5" customFormat="1" ht="21.75" customHeight="1">
      <c r="A24" s="43"/>
      <c r="B24" s="81" t="s">
        <v>23</v>
      </c>
      <c r="C24" s="40"/>
      <c r="D24" s="90" t="s">
        <v>107</v>
      </c>
      <c r="E24" s="89">
        <v>41</v>
      </c>
      <c r="F24" s="91"/>
    </row>
    <row r="25" spans="1:6" s="5" customFormat="1" ht="21.75" customHeight="1">
      <c r="A25" s="43"/>
      <c r="B25" s="81" t="s">
        <v>27</v>
      </c>
      <c r="C25" s="40"/>
      <c r="D25" s="73" t="s">
        <v>108</v>
      </c>
      <c r="E25" s="89">
        <v>42</v>
      </c>
      <c r="F25" s="91"/>
    </row>
    <row r="26" spans="1:6" s="5" customFormat="1" ht="21.75" customHeight="1">
      <c r="A26" s="39"/>
      <c r="B26" s="81" t="s">
        <v>31</v>
      </c>
      <c r="C26" s="44"/>
      <c r="D26" s="45" t="s">
        <v>109</v>
      </c>
      <c r="E26" s="89">
        <v>43</v>
      </c>
      <c r="F26" s="47">
        <v>18</v>
      </c>
    </row>
    <row r="27" spans="1:6" s="5" customFormat="1" ht="21.75" customHeight="1">
      <c r="A27" s="83" t="s">
        <v>36</v>
      </c>
      <c r="B27" s="81" t="s">
        <v>33</v>
      </c>
      <c r="C27" s="40">
        <v>496.31</v>
      </c>
      <c r="D27" s="84" t="s">
        <v>38</v>
      </c>
      <c r="E27" s="89">
        <v>44</v>
      </c>
      <c r="F27" s="46">
        <f>SUM(F8:F26)</f>
        <v>496.31</v>
      </c>
    </row>
    <row r="28" spans="1:6" s="5" customFormat="1" ht="21.75" customHeight="1">
      <c r="A28" s="95" t="s">
        <v>127</v>
      </c>
      <c r="B28" s="81" t="s">
        <v>35</v>
      </c>
      <c r="C28" s="40"/>
      <c r="D28" s="45" t="s">
        <v>128</v>
      </c>
      <c r="E28" s="89">
        <v>45</v>
      </c>
      <c r="F28" s="47"/>
    </row>
    <row r="29" spans="1:6" s="5" customFormat="1" ht="21.75" customHeight="1">
      <c r="A29" s="95" t="s">
        <v>126</v>
      </c>
      <c r="B29" s="81" t="s">
        <v>39</v>
      </c>
      <c r="C29" s="40"/>
      <c r="D29" s="45" t="s">
        <v>129</v>
      </c>
      <c r="E29" s="89">
        <v>46</v>
      </c>
      <c r="F29" s="47"/>
    </row>
    <row r="30" spans="1:6" s="5" customFormat="1" ht="21.75" customHeight="1">
      <c r="A30" s="48"/>
      <c r="B30" s="81" t="s">
        <v>41</v>
      </c>
      <c r="C30" s="49"/>
      <c r="D30" s="50"/>
      <c r="E30" s="89">
        <v>47</v>
      </c>
      <c r="F30" s="51"/>
    </row>
    <row r="31" spans="1:6" ht="21.75" customHeight="1">
      <c r="A31" s="85" t="s">
        <v>45</v>
      </c>
      <c r="B31" s="81" t="s">
        <v>43</v>
      </c>
      <c r="C31" s="52">
        <v>496.31</v>
      </c>
      <c r="D31" s="86" t="s">
        <v>45</v>
      </c>
      <c r="E31" s="89">
        <v>48</v>
      </c>
      <c r="F31" s="53">
        <v>496.31</v>
      </c>
    </row>
    <row r="32" spans="1:6" ht="29.25" customHeight="1">
      <c r="A32" s="101" t="s">
        <v>130</v>
      </c>
      <c r="B32" s="102"/>
      <c r="C32" s="102"/>
      <c r="D32" s="102"/>
      <c r="E32" s="102"/>
      <c r="F32" s="102"/>
    </row>
  </sheetData>
  <mergeCells count="5">
    <mergeCell ref="A32:F32"/>
    <mergeCell ref="A1:F1"/>
    <mergeCell ref="A2:F2"/>
    <mergeCell ref="A5:C5"/>
    <mergeCell ref="D5:F5"/>
  </mergeCells>
  <printOptions horizontalCentered="1"/>
  <pageMargins left="0.3541666666666667" right="0.3541666666666667" top="0.5902777777777778" bottom="0.7868055555555555" header="0.5111111111111111" footer="0.19652777777777777"/>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3"/>
  <sheetViews>
    <sheetView zoomScaleSheetLayoutView="160" workbookViewId="0" topLeftCell="A1">
      <selection activeCell="A1" sqref="A1:K1"/>
    </sheetView>
  </sheetViews>
  <sheetFormatPr defaultColWidth="9.00390625" defaultRowHeight="14.25"/>
  <cols>
    <col min="1" max="3" width="4.625" style="8" customWidth="1"/>
    <col min="4" max="4" width="10.75390625" style="8" customWidth="1"/>
    <col min="5" max="5" width="13.875" style="8" bestFit="1" customWidth="1"/>
    <col min="6" max="11" width="13.625" style="8" customWidth="1"/>
    <col min="12" max="89" width="9.00390625" style="8" bestFit="1" customWidth="1"/>
    <col min="90" max="16384" width="9.00390625" style="8" customWidth="1"/>
  </cols>
  <sheetData>
    <row r="1" spans="1:11" s="6" customFormat="1" ht="21.75">
      <c r="A1" s="118" t="s">
        <v>155</v>
      </c>
      <c r="B1" s="118"/>
      <c r="C1" s="118"/>
      <c r="D1" s="118"/>
      <c r="E1" s="118"/>
      <c r="F1" s="118"/>
      <c r="G1" s="118"/>
      <c r="H1" s="118"/>
      <c r="I1" s="118"/>
      <c r="J1" s="118"/>
      <c r="K1" s="118"/>
    </row>
    <row r="2" spans="1:11" ht="14.25">
      <c r="A2" s="7"/>
      <c r="B2" s="7"/>
      <c r="C2" s="7"/>
      <c r="D2" s="7"/>
      <c r="E2" s="7"/>
      <c r="F2" s="7"/>
      <c r="G2" s="7"/>
      <c r="H2" s="7"/>
      <c r="I2" s="7"/>
      <c r="J2" s="7"/>
      <c r="K2" s="35" t="s">
        <v>47</v>
      </c>
    </row>
    <row r="3" spans="1:11" ht="14.25">
      <c r="A3" s="4" t="s">
        <v>110</v>
      </c>
      <c r="B3" s="4"/>
      <c r="C3" s="7"/>
      <c r="D3" s="7"/>
      <c r="E3" s="7"/>
      <c r="F3" s="7"/>
      <c r="G3" s="9"/>
      <c r="H3" s="7"/>
      <c r="I3" s="7"/>
      <c r="J3" s="7"/>
      <c r="K3" s="35" t="s">
        <v>1</v>
      </c>
    </row>
    <row r="4" spans="1:11" s="10" customFormat="1" ht="22.5" customHeight="1">
      <c r="A4" s="119" t="s">
        <v>4</v>
      </c>
      <c r="B4" s="120"/>
      <c r="C4" s="121"/>
      <c r="D4" s="121"/>
      <c r="E4" s="113" t="s">
        <v>36</v>
      </c>
      <c r="F4" s="115" t="s">
        <v>48</v>
      </c>
      <c r="G4" s="113" t="s">
        <v>49</v>
      </c>
      <c r="H4" s="113" t="s">
        <v>50</v>
      </c>
      <c r="I4" s="113" t="s">
        <v>51</v>
      </c>
      <c r="J4" s="113" t="s">
        <v>52</v>
      </c>
      <c r="K4" s="130" t="s">
        <v>53</v>
      </c>
    </row>
    <row r="5" spans="1:11" s="10" customFormat="1" ht="22.5" customHeight="1">
      <c r="A5" s="133" t="s">
        <v>54</v>
      </c>
      <c r="B5" s="134"/>
      <c r="C5" s="135"/>
      <c r="D5" s="111" t="s">
        <v>55</v>
      </c>
      <c r="E5" s="114"/>
      <c r="F5" s="116"/>
      <c r="G5" s="114"/>
      <c r="H5" s="114"/>
      <c r="I5" s="114"/>
      <c r="J5" s="114"/>
      <c r="K5" s="131"/>
    </row>
    <row r="6" spans="1:11" s="10" customFormat="1" ht="22.5" customHeight="1">
      <c r="A6" s="136"/>
      <c r="B6" s="137"/>
      <c r="C6" s="137"/>
      <c r="D6" s="112"/>
      <c r="E6" s="112"/>
      <c r="F6" s="117"/>
      <c r="G6" s="112"/>
      <c r="H6" s="112"/>
      <c r="I6" s="112"/>
      <c r="J6" s="112"/>
      <c r="K6" s="132"/>
    </row>
    <row r="7" spans="1:11" ht="22.5" customHeight="1">
      <c r="A7" s="122" t="s">
        <v>56</v>
      </c>
      <c r="B7" s="123"/>
      <c r="C7" s="124"/>
      <c r="D7" s="125"/>
      <c r="E7" s="87" t="s">
        <v>8</v>
      </c>
      <c r="F7" s="87" t="s">
        <v>9</v>
      </c>
      <c r="G7" s="87" t="s">
        <v>17</v>
      </c>
      <c r="H7" s="87" t="s">
        <v>21</v>
      </c>
      <c r="I7" s="87" t="s">
        <v>25</v>
      </c>
      <c r="J7" s="87" t="s">
        <v>29</v>
      </c>
      <c r="K7" s="38" t="s">
        <v>32</v>
      </c>
    </row>
    <row r="8" spans="1:11" ht="22.5" customHeight="1">
      <c r="A8" s="126" t="s">
        <v>45</v>
      </c>
      <c r="B8" s="127"/>
      <c r="C8" s="128"/>
      <c r="D8" s="129"/>
      <c r="E8" s="26">
        <v>496.31</v>
      </c>
      <c r="F8" s="26">
        <v>496.31</v>
      </c>
      <c r="G8" s="26"/>
      <c r="H8" s="26"/>
      <c r="I8" s="26"/>
      <c r="J8" s="26"/>
      <c r="K8" s="27"/>
    </row>
    <row r="9" spans="1:11" ht="22.5" customHeight="1">
      <c r="A9" s="138">
        <v>201</v>
      </c>
      <c r="B9" s="138"/>
      <c r="C9" s="138"/>
      <c r="D9" s="93" t="s">
        <v>112</v>
      </c>
      <c r="E9" s="26">
        <v>76.82</v>
      </c>
      <c r="F9" s="26">
        <v>76.82</v>
      </c>
      <c r="G9" s="26"/>
      <c r="H9" s="26"/>
      <c r="I9" s="26"/>
      <c r="J9" s="26"/>
      <c r="K9" s="27"/>
    </row>
    <row r="10" spans="1:11" ht="22.5" customHeight="1">
      <c r="A10" s="138">
        <v>20199</v>
      </c>
      <c r="B10" s="138"/>
      <c r="C10" s="138"/>
      <c r="D10" s="93" t="s">
        <v>113</v>
      </c>
      <c r="E10" s="26">
        <v>76.82</v>
      </c>
      <c r="F10" s="26">
        <v>76.82</v>
      </c>
      <c r="G10" s="26"/>
      <c r="H10" s="26"/>
      <c r="I10" s="26"/>
      <c r="J10" s="26"/>
      <c r="K10" s="27"/>
    </row>
    <row r="11" spans="1:11" ht="22.5" customHeight="1">
      <c r="A11" s="138">
        <v>2019999</v>
      </c>
      <c r="B11" s="138"/>
      <c r="C11" s="138"/>
      <c r="D11" s="93" t="s">
        <v>113</v>
      </c>
      <c r="E11" s="26">
        <v>76.82</v>
      </c>
      <c r="F11" s="26">
        <v>76.82</v>
      </c>
      <c r="G11" s="26"/>
      <c r="H11" s="26"/>
      <c r="I11" s="26"/>
      <c r="J11" s="26"/>
      <c r="K11" s="27"/>
    </row>
    <row r="12" spans="1:11" ht="22.5" customHeight="1">
      <c r="A12" s="138">
        <v>208</v>
      </c>
      <c r="B12" s="138"/>
      <c r="C12" s="138"/>
      <c r="D12" s="93" t="s">
        <v>114</v>
      </c>
      <c r="E12" s="26">
        <v>6.18</v>
      </c>
      <c r="F12" s="26">
        <v>6.18</v>
      </c>
      <c r="G12" s="26"/>
      <c r="H12" s="26"/>
      <c r="I12" s="26"/>
      <c r="J12" s="26"/>
      <c r="K12" s="27"/>
    </row>
    <row r="13" spans="1:11" ht="22.5" customHeight="1">
      <c r="A13" s="138">
        <v>20805</v>
      </c>
      <c r="B13" s="138"/>
      <c r="C13" s="138"/>
      <c r="D13" s="93" t="s">
        <v>115</v>
      </c>
      <c r="E13" s="26">
        <v>6.18</v>
      </c>
      <c r="F13" s="26">
        <v>6.18</v>
      </c>
      <c r="G13" s="26"/>
      <c r="H13" s="26"/>
      <c r="I13" s="26"/>
      <c r="J13" s="26"/>
      <c r="K13" s="27"/>
    </row>
    <row r="14" spans="1:11" ht="22.5" customHeight="1">
      <c r="A14" s="138">
        <v>2080501</v>
      </c>
      <c r="B14" s="138"/>
      <c r="C14" s="138"/>
      <c r="D14" s="93" t="s">
        <v>116</v>
      </c>
      <c r="E14" s="26">
        <v>6.18</v>
      </c>
      <c r="F14" s="26">
        <v>6.18</v>
      </c>
      <c r="G14" s="26"/>
      <c r="H14" s="26"/>
      <c r="I14" s="26"/>
      <c r="J14" s="26"/>
      <c r="K14" s="27"/>
    </row>
    <row r="15" spans="1:11" ht="22.5" customHeight="1">
      <c r="A15" s="138">
        <v>213</v>
      </c>
      <c r="B15" s="138"/>
      <c r="C15" s="138"/>
      <c r="D15" s="93" t="s">
        <v>117</v>
      </c>
      <c r="E15" s="26">
        <v>395.31</v>
      </c>
      <c r="F15" s="26">
        <v>395.31</v>
      </c>
      <c r="G15" s="26"/>
      <c r="H15" s="26"/>
      <c r="I15" s="26"/>
      <c r="J15" s="26"/>
      <c r="K15" s="27"/>
    </row>
    <row r="16" spans="1:11" ht="22.5" customHeight="1">
      <c r="A16" s="138">
        <v>21303</v>
      </c>
      <c r="B16" s="138"/>
      <c r="C16" s="138"/>
      <c r="D16" s="93" t="s">
        <v>118</v>
      </c>
      <c r="E16" s="26">
        <v>395.31</v>
      </c>
      <c r="F16" s="26">
        <v>395.31</v>
      </c>
      <c r="G16" s="26"/>
      <c r="H16" s="26"/>
      <c r="I16" s="26"/>
      <c r="J16" s="26"/>
      <c r="K16" s="27"/>
    </row>
    <row r="17" spans="1:11" ht="22.5" customHeight="1">
      <c r="A17" s="138">
        <v>2130301</v>
      </c>
      <c r="B17" s="138"/>
      <c r="C17" s="138"/>
      <c r="D17" s="93" t="s">
        <v>119</v>
      </c>
      <c r="E17" s="26">
        <v>45</v>
      </c>
      <c r="F17" s="26">
        <v>45</v>
      </c>
      <c r="G17" s="26"/>
      <c r="H17" s="26"/>
      <c r="I17" s="26"/>
      <c r="J17" s="26"/>
      <c r="K17" s="27"/>
    </row>
    <row r="18" spans="1:11" ht="22.5" customHeight="1">
      <c r="A18" s="138">
        <v>2130304</v>
      </c>
      <c r="B18" s="138"/>
      <c r="C18" s="138"/>
      <c r="D18" s="93" t="s">
        <v>120</v>
      </c>
      <c r="E18" s="26">
        <v>159.81</v>
      </c>
      <c r="F18" s="26">
        <v>159.81</v>
      </c>
      <c r="G18" s="26"/>
      <c r="H18" s="26"/>
      <c r="I18" s="26"/>
      <c r="J18" s="26"/>
      <c r="K18" s="27"/>
    </row>
    <row r="19" spans="1:11" ht="22.5" customHeight="1">
      <c r="A19" s="138">
        <v>2130332</v>
      </c>
      <c r="B19" s="138"/>
      <c r="C19" s="138"/>
      <c r="D19" s="93" t="s">
        <v>121</v>
      </c>
      <c r="E19" s="26">
        <v>190.5</v>
      </c>
      <c r="F19" s="26">
        <v>190.5</v>
      </c>
      <c r="G19" s="26"/>
      <c r="H19" s="26"/>
      <c r="I19" s="26"/>
      <c r="J19" s="26"/>
      <c r="K19" s="27"/>
    </row>
    <row r="20" spans="1:11" ht="22.5" customHeight="1">
      <c r="A20" s="138">
        <v>221</v>
      </c>
      <c r="B20" s="138"/>
      <c r="C20" s="138"/>
      <c r="D20" s="93" t="s">
        <v>122</v>
      </c>
      <c r="E20" s="26">
        <v>18</v>
      </c>
      <c r="F20" s="26">
        <v>18</v>
      </c>
      <c r="G20" s="26"/>
      <c r="H20" s="26"/>
      <c r="I20" s="26"/>
      <c r="J20" s="26"/>
      <c r="K20" s="27"/>
    </row>
    <row r="21" spans="1:11" ht="22.5" customHeight="1">
      <c r="A21" s="108">
        <v>22102</v>
      </c>
      <c r="B21" s="108"/>
      <c r="C21" s="108"/>
      <c r="D21" s="94" t="s">
        <v>123</v>
      </c>
      <c r="E21" s="26">
        <v>18</v>
      </c>
      <c r="F21" s="26">
        <v>18</v>
      </c>
      <c r="G21" s="26"/>
      <c r="H21" s="26"/>
      <c r="I21" s="26"/>
      <c r="J21" s="26"/>
      <c r="K21" s="27"/>
    </row>
    <row r="22" spans="1:11" ht="22.5" customHeight="1" thickBot="1">
      <c r="A22" s="108">
        <v>2200201</v>
      </c>
      <c r="B22" s="108"/>
      <c r="C22" s="108"/>
      <c r="D22" s="94" t="s">
        <v>124</v>
      </c>
      <c r="E22" s="26">
        <v>18</v>
      </c>
      <c r="F22" s="26">
        <v>18</v>
      </c>
      <c r="G22" s="26"/>
      <c r="H22" s="26"/>
      <c r="I22" s="26"/>
      <c r="J22" s="26"/>
      <c r="K22" s="27"/>
    </row>
    <row r="23" spans="1:11" ht="30.75" customHeight="1">
      <c r="A23" s="109" t="s">
        <v>57</v>
      </c>
      <c r="B23" s="109"/>
      <c r="C23" s="110"/>
      <c r="D23" s="110"/>
      <c r="E23" s="110"/>
      <c r="F23" s="110"/>
      <c r="G23" s="110"/>
      <c r="H23" s="110"/>
      <c r="I23" s="110"/>
      <c r="J23" s="110"/>
      <c r="K23" s="110"/>
    </row>
  </sheetData>
  <mergeCells count="28">
    <mergeCell ref="A17:C17"/>
    <mergeCell ref="A18:C18"/>
    <mergeCell ref="A19:C19"/>
    <mergeCell ref="A20:C20"/>
    <mergeCell ref="A13:C13"/>
    <mergeCell ref="A14:C14"/>
    <mergeCell ref="A15:C15"/>
    <mergeCell ref="A16:C16"/>
    <mergeCell ref="A9:C9"/>
    <mergeCell ref="A10:C10"/>
    <mergeCell ref="A11:C11"/>
    <mergeCell ref="A12:C12"/>
    <mergeCell ref="A1:K1"/>
    <mergeCell ref="A4:D4"/>
    <mergeCell ref="A7:D7"/>
    <mergeCell ref="A8:D8"/>
    <mergeCell ref="K4:K6"/>
    <mergeCell ref="A5:C6"/>
    <mergeCell ref="A21:C21"/>
    <mergeCell ref="A22:C22"/>
    <mergeCell ref="A23:K23"/>
    <mergeCell ref="D5:D6"/>
    <mergeCell ref="E4:E6"/>
    <mergeCell ref="F4:F6"/>
    <mergeCell ref="G4:G6"/>
    <mergeCell ref="H4:H6"/>
    <mergeCell ref="I4:I6"/>
    <mergeCell ref="J4:J6"/>
  </mergeCells>
  <printOptions horizontalCentered="1"/>
  <pageMargins left="0.3541666666666667" right="0.3541666666666667" top="0.44" bottom="0.37" header="0.3" footer="0.19652777777777777"/>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3"/>
  <sheetViews>
    <sheetView workbookViewId="0" topLeftCell="A1">
      <selection activeCell="A1" sqref="A1:J1"/>
    </sheetView>
  </sheetViews>
  <sheetFormatPr defaultColWidth="9.00390625" defaultRowHeight="14.25"/>
  <cols>
    <col min="1" max="2" width="5.625" style="8" customWidth="1"/>
    <col min="3" max="3" width="4.75390625" style="8" customWidth="1"/>
    <col min="4" max="4" width="10.375" style="8" customWidth="1"/>
    <col min="5" max="5" width="14.375" style="8" customWidth="1"/>
    <col min="6" max="10" width="14.625" style="8" customWidth="1"/>
    <col min="11" max="88" width="9.00390625" style="8" bestFit="1" customWidth="1"/>
    <col min="89" max="16384" width="9.00390625" style="8" customWidth="1"/>
  </cols>
  <sheetData>
    <row r="1" spans="1:10" s="6" customFormat="1" ht="21.75">
      <c r="A1" s="118" t="s">
        <v>156</v>
      </c>
      <c r="B1" s="118"/>
      <c r="C1" s="118"/>
      <c r="D1" s="118"/>
      <c r="E1" s="118"/>
      <c r="F1" s="118"/>
      <c r="G1" s="118"/>
      <c r="H1" s="118"/>
      <c r="I1" s="118"/>
      <c r="J1" s="118"/>
    </row>
    <row r="2" spans="1:10" ht="14.25">
      <c r="A2" s="7"/>
      <c r="B2" s="7"/>
      <c r="C2" s="7"/>
      <c r="D2" s="7"/>
      <c r="E2" s="7"/>
      <c r="F2" s="7"/>
      <c r="G2" s="7"/>
      <c r="H2" s="7"/>
      <c r="I2" s="7"/>
      <c r="J2" s="35" t="s">
        <v>58</v>
      </c>
    </row>
    <row r="3" spans="1:10" ht="14.25">
      <c r="A3" s="4" t="s">
        <v>110</v>
      </c>
      <c r="B3" s="4"/>
      <c r="C3" s="7"/>
      <c r="D3" s="7"/>
      <c r="E3" s="7"/>
      <c r="F3" s="7"/>
      <c r="G3" s="9"/>
      <c r="H3" s="7"/>
      <c r="I3" s="7"/>
      <c r="J3" s="35" t="s">
        <v>1</v>
      </c>
    </row>
    <row r="4" spans="1:10" s="10" customFormat="1" ht="22.5" customHeight="1">
      <c r="A4" s="119" t="s">
        <v>4</v>
      </c>
      <c r="B4" s="120"/>
      <c r="C4" s="121"/>
      <c r="D4" s="121"/>
      <c r="E4" s="113" t="s">
        <v>38</v>
      </c>
      <c r="F4" s="113" t="s">
        <v>59</v>
      </c>
      <c r="G4" s="139" t="s">
        <v>60</v>
      </c>
      <c r="H4" s="139" t="s">
        <v>61</v>
      </c>
      <c r="I4" s="142" t="s">
        <v>62</v>
      </c>
      <c r="J4" s="143" t="s">
        <v>63</v>
      </c>
    </row>
    <row r="5" spans="1:10" s="10" customFormat="1" ht="22.5" customHeight="1">
      <c r="A5" s="133" t="s">
        <v>54</v>
      </c>
      <c r="B5" s="134"/>
      <c r="C5" s="135"/>
      <c r="D5" s="111" t="s">
        <v>55</v>
      </c>
      <c r="E5" s="114"/>
      <c r="F5" s="114"/>
      <c r="G5" s="140"/>
      <c r="H5" s="140"/>
      <c r="I5" s="140"/>
      <c r="J5" s="144"/>
    </row>
    <row r="6" spans="1:10" s="10" customFormat="1" ht="22.5" customHeight="1">
      <c r="A6" s="136"/>
      <c r="B6" s="137"/>
      <c r="C6" s="137"/>
      <c r="D6" s="112"/>
      <c r="E6" s="112"/>
      <c r="F6" s="112"/>
      <c r="G6" s="141"/>
      <c r="H6" s="141"/>
      <c r="I6" s="141"/>
      <c r="J6" s="145"/>
    </row>
    <row r="7" spans="1:10" s="13" customFormat="1" ht="22.5" customHeight="1">
      <c r="A7" s="146" t="s">
        <v>56</v>
      </c>
      <c r="B7" s="147"/>
      <c r="C7" s="148"/>
      <c r="D7" s="149"/>
      <c r="E7" s="88" t="s">
        <v>8</v>
      </c>
      <c r="F7" s="88" t="s">
        <v>9</v>
      </c>
      <c r="G7" s="88" t="s">
        <v>17</v>
      </c>
      <c r="H7" s="11" t="s">
        <v>21</v>
      </c>
      <c r="I7" s="11" t="s">
        <v>25</v>
      </c>
      <c r="J7" s="12" t="s">
        <v>29</v>
      </c>
    </row>
    <row r="8" spans="1:10" ht="22.5" customHeight="1">
      <c r="A8" s="126" t="s">
        <v>45</v>
      </c>
      <c r="B8" s="127"/>
      <c r="C8" s="128"/>
      <c r="D8" s="129"/>
      <c r="E8" s="26">
        <v>496.31</v>
      </c>
      <c r="F8" s="26">
        <v>325.81</v>
      </c>
      <c r="G8" s="26">
        <v>170.5</v>
      </c>
      <c r="H8" s="26"/>
      <c r="I8" s="26"/>
      <c r="J8" s="27"/>
    </row>
    <row r="9" spans="1:10" ht="22.5" customHeight="1">
      <c r="A9" s="138">
        <v>201</v>
      </c>
      <c r="B9" s="138"/>
      <c r="C9" s="138"/>
      <c r="D9" s="93" t="s">
        <v>112</v>
      </c>
      <c r="E9" s="26">
        <v>76.82</v>
      </c>
      <c r="F9" s="26">
        <v>76.82</v>
      </c>
      <c r="G9" s="26"/>
      <c r="H9" s="26"/>
      <c r="I9" s="26"/>
      <c r="J9" s="27"/>
    </row>
    <row r="10" spans="1:10" ht="22.5" customHeight="1">
      <c r="A10" s="138">
        <v>20199</v>
      </c>
      <c r="B10" s="138"/>
      <c r="C10" s="138"/>
      <c r="D10" s="93" t="s">
        <v>113</v>
      </c>
      <c r="E10" s="26">
        <v>76.82</v>
      </c>
      <c r="F10" s="26">
        <v>76.82</v>
      </c>
      <c r="G10" s="26"/>
      <c r="H10" s="26"/>
      <c r="I10" s="26"/>
      <c r="J10" s="27"/>
    </row>
    <row r="11" spans="1:10" ht="22.5" customHeight="1">
      <c r="A11" s="138">
        <v>2019999</v>
      </c>
      <c r="B11" s="138"/>
      <c r="C11" s="138"/>
      <c r="D11" s="93" t="s">
        <v>113</v>
      </c>
      <c r="E11" s="26">
        <v>76.82</v>
      </c>
      <c r="F11" s="26">
        <v>76.82</v>
      </c>
      <c r="G11" s="26"/>
      <c r="H11" s="26"/>
      <c r="I11" s="26"/>
      <c r="J11" s="27"/>
    </row>
    <row r="12" spans="1:10" ht="22.5" customHeight="1">
      <c r="A12" s="138">
        <v>208</v>
      </c>
      <c r="B12" s="138"/>
      <c r="C12" s="138"/>
      <c r="D12" s="93" t="s">
        <v>114</v>
      </c>
      <c r="E12" s="26">
        <v>6.18</v>
      </c>
      <c r="F12" s="26">
        <v>6.18</v>
      </c>
      <c r="G12" s="26"/>
      <c r="H12" s="26"/>
      <c r="I12" s="26"/>
      <c r="J12" s="27"/>
    </row>
    <row r="13" spans="1:10" ht="22.5" customHeight="1">
      <c r="A13" s="138">
        <v>20805</v>
      </c>
      <c r="B13" s="138"/>
      <c r="C13" s="138"/>
      <c r="D13" s="93" t="s">
        <v>115</v>
      </c>
      <c r="E13" s="26">
        <v>6.18</v>
      </c>
      <c r="F13" s="26">
        <v>6.18</v>
      </c>
      <c r="G13" s="26"/>
      <c r="H13" s="26"/>
      <c r="I13" s="26"/>
      <c r="J13" s="27"/>
    </row>
    <row r="14" spans="1:10" ht="22.5" customHeight="1">
      <c r="A14" s="138">
        <v>2080501</v>
      </c>
      <c r="B14" s="138"/>
      <c r="C14" s="138"/>
      <c r="D14" s="93" t="s">
        <v>116</v>
      </c>
      <c r="E14" s="26">
        <v>6.18</v>
      </c>
      <c r="F14" s="26">
        <v>6.18</v>
      </c>
      <c r="G14" s="26"/>
      <c r="H14" s="26"/>
      <c r="I14" s="26"/>
      <c r="J14" s="27"/>
    </row>
    <row r="15" spans="1:10" ht="22.5" customHeight="1">
      <c r="A15" s="138">
        <v>213</v>
      </c>
      <c r="B15" s="138"/>
      <c r="C15" s="138"/>
      <c r="D15" s="93" t="s">
        <v>117</v>
      </c>
      <c r="E15" s="26">
        <v>395.31</v>
      </c>
      <c r="F15" s="26">
        <v>395.31</v>
      </c>
      <c r="G15" s="26"/>
      <c r="H15" s="26"/>
      <c r="I15" s="26"/>
      <c r="J15" s="27"/>
    </row>
    <row r="16" spans="1:10" ht="22.5" customHeight="1">
      <c r="A16" s="138">
        <v>21303</v>
      </c>
      <c r="B16" s="138"/>
      <c r="C16" s="138"/>
      <c r="D16" s="93" t="s">
        <v>118</v>
      </c>
      <c r="E16" s="26">
        <v>395.31</v>
      </c>
      <c r="F16" s="26">
        <v>395.31</v>
      </c>
      <c r="G16" s="26"/>
      <c r="H16" s="26"/>
      <c r="I16" s="26"/>
      <c r="J16" s="27"/>
    </row>
    <row r="17" spans="1:10" ht="22.5" customHeight="1">
      <c r="A17" s="138">
        <v>2130301</v>
      </c>
      <c r="B17" s="138"/>
      <c r="C17" s="138"/>
      <c r="D17" s="93" t="s">
        <v>119</v>
      </c>
      <c r="E17" s="26">
        <v>45</v>
      </c>
      <c r="F17" s="26">
        <v>45</v>
      </c>
      <c r="G17" s="26"/>
      <c r="H17" s="26"/>
      <c r="I17" s="26"/>
      <c r="J17" s="27"/>
    </row>
    <row r="18" spans="1:10" ht="22.5" customHeight="1">
      <c r="A18" s="138">
        <v>2130304</v>
      </c>
      <c r="B18" s="138"/>
      <c r="C18" s="138"/>
      <c r="D18" s="93" t="s">
        <v>120</v>
      </c>
      <c r="E18" s="26">
        <v>159.81</v>
      </c>
      <c r="F18" s="26">
        <v>159.81</v>
      </c>
      <c r="G18" s="26"/>
      <c r="H18" s="26"/>
      <c r="I18" s="26"/>
      <c r="J18" s="27"/>
    </row>
    <row r="19" spans="1:10" ht="22.5" customHeight="1">
      <c r="A19" s="138">
        <v>2130332</v>
      </c>
      <c r="B19" s="138"/>
      <c r="C19" s="138"/>
      <c r="D19" s="93" t="s">
        <v>121</v>
      </c>
      <c r="E19" s="26">
        <v>190.5</v>
      </c>
      <c r="F19" s="26">
        <v>20</v>
      </c>
      <c r="G19" s="26">
        <v>170.5</v>
      </c>
      <c r="H19" s="26"/>
      <c r="I19" s="26"/>
      <c r="J19" s="27"/>
    </row>
    <row r="20" spans="1:10" ht="22.5" customHeight="1">
      <c r="A20" s="138">
        <v>221</v>
      </c>
      <c r="B20" s="138"/>
      <c r="C20" s="138"/>
      <c r="D20" s="93" t="s">
        <v>122</v>
      </c>
      <c r="E20" s="26">
        <v>18</v>
      </c>
      <c r="F20" s="26">
        <v>18</v>
      </c>
      <c r="G20" s="26"/>
      <c r="H20" s="26"/>
      <c r="I20" s="26"/>
      <c r="J20" s="27"/>
    </row>
    <row r="21" spans="1:10" ht="22.5" customHeight="1">
      <c r="A21" s="108">
        <v>22102</v>
      </c>
      <c r="B21" s="108"/>
      <c r="C21" s="108"/>
      <c r="D21" s="94" t="s">
        <v>123</v>
      </c>
      <c r="E21" s="26">
        <v>18</v>
      </c>
      <c r="F21" s="26">
        <v>18</v>
      </c>
      <c r="G21" s="26"/>
      <c r="H21" s="26"/>
      <c r="I21" s="26"/>
      <c r="J21" s="27"/>
    </row>
    <row r="22" spans="1:10" ht="22.5" customHeight="1" thickBot="1">
      <c r="A22" s="108">
        <v>2200201</v>
      </c>
      <c r="B22" s="108"/>
      <c r="C22" s="108"/>
      <c r="D22" s="94" t="s">
        <v>124</v>
      </c>
      <c r="E22" s="26">
        <v>18</v>
      </c>
      <c r="F22" s="26">
        <v>18</v>
      </c>
      <c r="G22" s="26"/>
      <c r="H22" s="26"/>
      <c r="I22" s="26"/>
      <c r="J22" s="27"/>
    </row>
    <row r="23" spans="1:10" ht="31.5" customHeight="1">
      <c r="A23" s="109" t="s">
        <v>64</v>
      </c>
      <c r="B23" s="109"/>
      <c r="C23" s="110"/>
      <c r="D23" s="110"/>
      <c r="E23" s="110"/>
      <c r="F23" s="110"/>
      <c r="G23" s="110"/>
      <c r="H23" s="110"/>
      <c r="I23" s="110"/>
      <c r="J23" s="110"/>
    </row>
  </sheetData>
  <mergeCells count="27">
    <mergeCell ref="A17:C17"/>
    <mergeCell ref="A18:C18"/>
    <mergeCell ref="A19:C19"/>
    <mergeCell ref="A20:C20"/>
    <mergeCell ref="A13:C13"/>
    <mergeCell ref="A14:C14"/>
    <mergeCell ref="A15:C15"/>
    <mergeCell ref="A16:C16"/>
    <mergeCell ref="A9:C9"/>
    <mergeCell ref="A10:C10"/>
    <mergeCell ref="A11:C11"/>
    <mergeCell ref="A12:C12"/>
    <mergeCell ref="A1:J1"/>
    <mergeCell ref="A4:D4"/>
    <mergeCell ref="A7:D7"/>
    <mergeCell ref="A8:D8"/>
    <mergeCell ref="A5:C6"/>
    <mergeCell ref="A21:C21"/>
    <mergeCell ref="A22:C22"/>
    <mergeCell ref="A23:J23"/>
    <mergeCell ref="D5:D6"/>
    <mergeCell ref="E4:E6"/>
    <mergeCell ref="F4:F6"/>
    <mergeCell ref="G4:G6"/>
    <mergeCell ref="H4:H6"/>
    <mergeCell ref="I4:I6"/>
    <mergeCell ref="J4:J6"/>
  </mergeCells>
  <printOptions horizontalCentered="1"/>
  <pageMargins left="0.3541666666666667" right="0.3541666666666667" top="0.46" bottom="0.26" header="0.31" footer="0.19652777777777777"/>
  <pageSetup horizontalDpi="600" verticalDpi="600" orientation="landscape" paperSize="9" r:id="rId1"/>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33"/>
  <sheetViews>
    <sheetView zoomScaleSheetLayoutView="100" workbookViewId="0" topLeftCell="A1">
      <selection activeCell="A2" sqref="A2:H2"/>
    </sheetView>
  </sheetViews>
  <sheetFormatPr defaultColWidth="9.00390625" defaultRowHeight="14.25"/>
  <cols>
    <col min="1" max="1" width="36.375" style="3" customWidth="1"/>
    <col min="2" max="2" width="4.00390625" style="3" customWidth="1"/>
    <col min="3" max="3" width="15.625" style="3" customWidth="1"/>
    <col min="4" max="4" width="35.75390625" style="3" customWidth="1"/>
    <col min="5" max="5" width="3.50390625" style="3" customWidth="1"/>
    <col min="6" max="6" width="15.625" style="3" customWidth="1"/>
    <col min="7" max="7" width="13.875" style="3" customWidth="1"/>
    <col min="8" max="8" width="15.625" style="3" customWidth="1"/>
    <col min="9" max="16384" width="9.00390625" style="3" customWidth="1"/>
  </cols>
  <sheetData>
    <row r="1" ht="14.25">
      <c r="A1" s="37"/>
    </row>
    <row r="2" spans="1:8" s="1" customFormat="1" ht="18" customHeight="1">
      <c r="A2" s="104" t="s">
        <v>157</v>
      </c>
      <c r="B2" s="104"/>
      <c r="C2" s="104"/>
      <c r="D2" s="104"/>
      <c r="E2" s="104"/>
      <c r="F2" s="104"/>
      <c r="G2" s="104"/>
      <c r="H2" s="104"/>
    </row>
    <row r="3" spans="1:8" ht="9.75" customHeight="1">
      <c r="A3" s="2"/>
      <c r="B3" s="2"/>
      <c r="C3" s="2"/>
      <c r="D3" s="2"/>
      <c r="E3" s="2"/>
      <c r="F3" s="2"/>
      <c r="G3" s="2"/>
      <c r="H3" s="35" t="s">
        <v>65</v>
      </c>
    </row>
    <row r="4" spans="1:8" ht="15" customHeight="1">
      <c r="A4" s="4" t="s">
        <v>110</v>
      </c>
      <c r="B4" s="2"/>
      <c r="C4" s="2"/>
      <c r="D4" s="2"/>
      <c r="E4" s="2"/>
      <c r="F4" s="2"/>
      <c r="G4" s="2"/>
      <c r="H4" s="35" t="s">
        <v>1</v>
      </c>
    </row>
    <row r="5" spans="1:8" s="5" customFormat="1" ht="19.5" customHeight="1">
      <c r="A5" s="105" t="s">
        <v>2</v>
      </c>
      <c r="B5" s="106"/>
      <c r="C5" s="106"/>
      <c r="D5" s="100" t="s">
        <v>3</v>
      </c>
      <c r="E5" s="106"/>
      <c r="F5" s="150"/>
      <c r="G5" s="150"/>
      <c r="H5" s="107"/>
    </row>
    <row r="6" spans="1:8" s="5" customFormat="1" ht="31.5" customHeight="1">
      <c r="A6" s="76" t="s">
        <v>4</v>
      </c>
      <c r="B6" s="77" t="s">
        <v>5</v>
      </c>
      <c r="C6" s="54" t="s">
        <v>66</v>
      </c>
      <c r="D6" s="78" t="s">
        <v>4</v>
      </c>
      <c r="E6" s="77" t="s">
        <v>5</v>
      </c>
      <c r="F6" s="54" t="s">
        <v>45</v>
      </c>
      <c r="G6" s="71" t="s">
        <v>67</v>
      </c>
      <c r="H6" s="72" t="s">
        <v>68</v>
      </c>
    </row>
    <row r="7" spans="1:8" s="5" customFormat="1" ht="19.5" customHeight="1">
      <c r="A7" s="76" t="s">
        <v>7</v>
      </c>
      <c r="B7" s="54"/>
      <c r="C7" s="78" t="s">
        <v>8</v>
      </c>
      <c r="D7" s="78" t="s">
        <v>7</v>
      </c>
      <c r="E7" s="54"/>
      <c r="F7" s="69">
        <v>2</v>
      </c>
      <c r="G7" s="69">
        <v>3</v>
      </c>
      <c r="H7" s="70">
        <v>4</v>
      </c>
    </row>
    <row r="8" spans="1:8" s="5" customFormat="1" ht="19.5" customHeight="1">
      <c r="A8" s="80" t="s">
        <v>69</v>
      </c>
      <c r="B8" s="81" t="s">
        <v>8</v>
      </c>
      <c r="C8" s="40">
        <v>496.31</v>
      </c>
      <c r="D8" s="82" t="s">
        <v>11</v>
      </c>
      <c r="E8" s="41">
        <v>26</v>
      </c>
      <c r="F8" s="91">
        <v>76.82</v>
      </c>
      <c r="G8" s="91">
        <v>76.82</v>
      </c>
      <c r="H8" s="42"/>
    </row>
    <row r="9" spans="1:8" s="5" customFormat="1" ht="19.5" customHeight="1">
      <c r="A9" s="43" t="s">
        <v>70</v>
      </c>
      <c r="B9" s="81" t="s">
        <v>9</v>
      </c>
      <c r="C9" s="40"/>
      <c r="D9" s="82" t="s">
        <v>14</v>
      </c>
      <c r="E9" s="41">
        <v>27</v>
      </c>
      <c r="F9" s="91"/>
      <c r="G9" s="91"/>
      <c r="H9" s="42"/>
    </row>
    <row r="10" spans="1:8" s="5" customFormat="1" ht="19.5" customHeight="1">
      <c r="A10" s="43"/>
      <c r="B10" s="81" t="s">
        <v>17</v>
      </c>
      <c r="C10" s="40"/>
      <c r="D10" s="82" t="s">
        <v>18</v>
      </c>
      <c r="E10" s="41">
        <v>28</v>
      </c>
      <c r="F10" s="91"/>
      <c r="G10" s="91"/>
      <c r="H10" s="42"/>
    </row>
    <row r="11" spans="1:8" s="5" customFormat="1" ht="19.5" customHeight="1">
      <c r="A11" s="43"/>
      <c r="B11" s="81" t="s">
        <v>21</v>
      </c>
      <c r="C11" s="40"/>
      <c r="D11" s="82" t="s">
        <v>22</v>
      </c>
      <c r="E11" s="41">
        <v>29</v>
      </c>
      <c r="F11" s="91"/>
      <c r="G11" s="91"/>
      <c r="H11" s="42"/>
    </row>
    <row r="12" spans="1:8" s="5" customFormat="1" ht="19.5" customHeight="1">
      <c r="A12" s="43"/>
      <c r="B12" s="81" t="s">
        <v>25</v>
      </c>
      <c r="C12" s="40"/>
      <c r="D12" s="82" t="s">
        <v>26</v>
      </c>
      <c r="E12" s="41">
        <v>30</v>
      </c>
      <c r="F12" s="91"/>
      <c r="G12" s="91"/>
      <c r="H12" s="42"/>
    </row>
    <row r="13" spans="1:8" s="5" customFormat="1" ht="19.5" customHeight="1">
      <c r="A13" s="43"/>
      <c r="B13" s="81" t="s">
        <v>29</v>
      </c>
      <c r="C13" s="40"/>
      <c r="D13" s="82" t="s">
        <v>30</v>
      </c>
      <c r="E13" s="41">
        <v>31</v>
      </c>
      <c r="F13" s="91"/>
      <c r="G13" s="91"/>
      <c r="H13" s="42"/>
    </row>
    <row r="14" spans="1:8" s="5" customFormat="1" ht="19.5" customHeight="1">
      <c r="A14" s="43"/>
      <c r="B14" s="81" t="s">
        <v>32</v>
      </c>
      <c r="C14" s="40"/>
      <c r="D14" s="90" t="s">
        <v>97</v>
      </c>
      <c r="E14" s="41">
        <v>32</v>
      </c>
      <c r="F14" s="91"/>
      <c r="G14" s="91"/>
      <c r="H14" s="42"/>
    </row>
    <row r="15" spans="1:8" s="5" customFormat="1" ht="19.5" customHeight="1">
      <c r="A15" s="43"/>
      <c r="B15" s="81" t="s">
        <v>34</v>
      </c>
      <c r="C15" s="40"/>
      <c r="D15" s="90" t="s">
        <v>98</v>
      </c>
      <c r="E15" s="41">
        <v>33</v>
      </c>
      <c r="F15" s="91">
        <v>6.18</v>
      </c>
      <c r="G15" s="91">
        <v>6.18</v>
      </c>
      <c r="H15" s="42"/>
    </row>
    <row r="16" spans="1:8" s="5" customFormat="1" ht="19.5" customHeight="1">
      <c r="A16" s="43"/>
      <c r="B16" s="81" t="s">
        <v>37</v>
      </c>
      <c r="C16" s="40"/>
      <c r="D16" s="90" t="s">
        <v>100</v>
      </c>
      <c r="E16" s="41">
        <v>34</v>
      </c>
      <c r="F16" s="91"/>
      <c r="G16" s="91"/>
      <c r="H16" s="42"/>
    </row>
    <row r="17" spans="1:8" s="5" customFormat="1" ht="19.5" customHeight="1">
      <c r="A17" s="43"/>
      <c r="B17" s="81" t="s">
        <v>40</v>
      </c>
      <c r="C17" s="40"/>
      <c r="D17" s="90" t="s">
        <v>99</v>
      </c>
      <c r="E17" s="41">
        <v>35</v>
      </c>
      <c r="F17" s="91"/>
      <c r="G17" s="91"/>
      <c r="H17" s="42"/>
    </row>
    <row r="18" spans="1:8" s="5" customFormat="1" ht="19.5" customHeight="1">
      <c r="A18" s="43"/>
      <c r="B18" s="81" t="s">
        <v>42</v>
      </c>
      <c r="C18" s="40"/>
      <c r="D18" s="90" t="s">
        <v>101</v>
      </c>
      <c r="E18" s="41">
        <v>36</v>
      </c>
      <c r="F18" s="91"/>
      <c r="G18" s="91"/>
      <c r="H18" s="42"/>
    </row>
    <row r="19" spans="1:8" s="5" customFormat="1" ht="19.5" customHeight="1">
      <c r="A19" s="43"/>
      <c r="B19" s="81" t="s">
        <v>44</v>
      </c>
      <c r="C19" s="40"/>
      <c r="D19" s="90" t="s">
        <v>102</v>
      </c>
      <c r="E19" s="41">
        <v>37</v>
      </c>
      <c r="F19" s="91">
        <v>395.31</v>
      </c>
      <c r="G19" s="91">
        <v>395.31</v>
      </c>
      <c r="H19" s="42"/>
    </row>
    <row r="20" spans="1:8" s="5" customFormat="1" ht="19.5" customHeight="1">
      <c r="A20" s="43"/>
      <c r="B20" s="81" t="s">
        <v>46</v>
      </c>
      <c r="C20" s="40"/>
      <c r="D20" s="90" t="s">
        <v>103</v>
      </c>
      <c r="E20" s="41">
        <v>38</v>
      </c>
      <c r="F20" s="91"/>
      <c r="G20" s="91"/>
      <c r="H20" s="42"/>
    </row>
    <row r="21" spans="1:8" s="5" customFormat="1" ht="19.5" customHeight="1">
      <c r="A21" s="43"/>
      <c r="B21" s="81" t="s">
        <v>12</v>
      </c>
      <c r="C21" s="40"/>
      <c r="D21" s="90" t="s">
        <v>104</v>
      </c>
      <c r="E21" s="41">
        <v>39</v>
      </c>
      <c r="F21" s="91"/>
      <c r="G21" s="91"/>
      <c r="H21" s="42"/>
    </row>
    <row r="22" spans="1:8" s="5" customFormat="1" ht="19.5" customHeight="1">
      <c r="A22" s="43"/>
      <c r="B22" s="81" t="s">
        <v>15</v>
      </c>
      <c r="C22" s="40"/>
      <c r="D22" s="90" t="s">
        <v>105</v>
      </c>
      <c r="E22" s="41">
        <v>40</v>
      </c>
      <c r="F22" s="91"/>
      <c r="G22" s="91"/>
      <c r="H22" s="42"/>
    </row>
    <row r="23" spans="1:8" s="5" customFormat="1" ht="19.5" customHeight="1">
      <c r="A23" s="43"/>
      <c r="B23" s="81" t="s">
        <v>19</v>
      </c>
      <c r="C23" s="40"/>
      <c r="D23" s="90" t="s">
        <v>106</v>
      </c>
      <c r="E23" s="41">
        <v>41</v>
      </c>
      <c r="F23" s="91"/>
      <c r="G23" s="91"/>
      <c r="H23" s="42"/>
    </row>
    <row r="24" spans="1:8" s="5" customFormat="1" ht="19.5" customHeight="1">
      <c r="A24" s="43"/>
      <c r="B24" s="81" t="s">
        <v>23</v>
      </c>
      <c r="C24" s="40"/>
      <c r="D24" s="90" t="s">
        <v>107</v>
      </c>
      <c r="E24" s="41">
        <v>42</v>
      </c>
      <c r="F24" s="91"/>
      <c r="G24" s="91"/>
      <c r="H24" s="42"/>
    </row>
    <row r="25" spans="1:8" s="5" customFormat="1" ht="19.5" customHeight="1">
      <c r="A25" s="43"/>
      <c r="B25" s="81" t="s">
        <v>27</v>
      </c>
      <c r="C25" s="40"/>
      <c r="D25" s="73" t="s">
        <v>108</v>
      </c>
      <c r="E25" s="41">
        <v>43</v>
      </c>
      <c r="F25" s="91"/>
      <c r="G25" s="91"/>
      <c r="H25" s="42"/>
    </row>
    <row r="26" spans="1:8" s="5" customFormat="1" ht="19.5" customHeight="1">
      <c r="A26" s="43"/>
      <c r="B26" s="81" t="s">
        <v>31</v>
      </c>
      <c r="C26" s="40"/>
      <c r="D26" s="45" t="s">
        <v>109</v>
      </c>
      <c r="E26" s="41">
        <v>44</v>
      </c>
      <c r="F26" s="47">
        <v>18</v>
      </c>
      <c r="G26" s="47">
        <v>18</v>
      </c>
      <c r="H26" s="42"/>
    </row>
    <row r="27" spans="1:8" s="5" customFormat="1" ht="19.5" customHeight="1">
      <c r="A27" s="83" t="s">
        <v>36</v>
      </c>
      <c r="B27" s="81" t="s">
        <v>33</v>
      </c>
      <c r="C27" s="40">
        <v>496.31</v>
      </c>
      <c r="D27" s="84" t="s">
        <v>38</v>
      </c>
      <c r="E27" s="41">
        <v>45</v>
      </c>
      <c r="F27" s="92">
        <f>SUM(F8:F26)</f>
        <v>496.31</v>
      </c>
      <c r="G27" s="92">
        <f>SUM(G8:G26)</f>
        <v>496.31</v>
      </c>
      <c r="H27" s="46"/>
    </row>
    <row r="28" spans="1:8" s="5" customFormat="1" ht="19.5" customHeight="1">
      <c r="A28" s="64" t="s">
        <v>71</v>
      </c>
      <c r="B28" s="81" t="s">
        <v>35</v>
      </c>
      <c r="C28" s="40"/>
      <c r="D28" s="68" t="s">
        <v>72</v>
      </c>
      <c r="E28" s="41">
        <v>46</v>
      </c>
      <c r="F28" s="41"/>
      <c r="G28" s="41"/>
      <c r="H28" s="47"/>
    </row>
    <row r="29" spans="1:8" s="5" customFormat="1" ht="19.5" customHeight="1">
      <c r="A29" s="64" t="s">
        <v>73</v>
      </c>
      <c r="B29" s="81" t="s">
        <v>39</v>
      </c>
      <c r="C29" s="40"/>
      <c r="D29" s="45"/>
      <c r="E29" s="41">
        <v>47</v>
      </c>
      <c r="F29" s="66"/>
      <c r="G29" s="41"/>
      <c r="H29" s="47"/>
    </row>
    <row r="30" spans="1:8" s="5" customFormat="1" ht="19.5" customHeight="1">
      <c r="A30" s="65" t="s">
        <v>74</v>
      </c>
      <c r="B30" s="81" t="s">
        <v>41</v>
      </c>
      <c r="C30" s="49"/>
      <c r="D30" s="50"/>
      <c r="E30" s="41">
        <v>48</v>
      </c>
      <c r="F30" s="67"/>
      <c r="G30" s="41"/>
      <c r="H30" s="51"/>
    </row>
    <row r="31" spans="1:8" s="5" customFormat="1" ht="19.5" customHeight="1">
      <c r="A31" s="65"/>
      <c r="B31" s="81" t="s">
        <v>43</v>
      </c>
      <c r="C31" s="49"/>
      <c r="D31" s="50"/>
      <c r="E31" s="41">
        <v>49</v>
      </c>
      <c r="F31" s="67"/>
      <c r="G31" s="41"/>
      <c r="H31" s="51"/>
    </row>
    <row r="32" spans="1:8" ht="19.5" customHeight="1" thickBot="1">
      <c r="A32" s="85" t="s">
        <v>45</v>
      </c>
      <c r="B32" s="81" t="s">
        <v>111</v>
      </c>
      <c r="C32" s="40">
        <v>496.31</v>
      </c>
      <c r="D32" s="86" t="s">
        <v>45</v>
      </c>
      <c r="E32" s="41">
        <v>50</v>
      </c>
      <c r="F32" s="40">
        <v>496.31</v>
      </c>
      <c r="G32" s="40">
        <v>496.31</v>
      </c>
      <c r="H32" s="53"/>
    </row>
    <row r="33" spans="1:8" ht="29.25" customHeight="1">
      <c r="A33" s="101" t="s">
        <v>75</v>
      </c>
      <c r="B33" s="102"/>
      <c r="C33" s="102"/>
      <c r="D33" s="102"/>
      <c r="E33" s="102"/>
      <c r="F33" s="102"/>
      <c r="G33" s="151"/>
      <c r="H33" s="102"/>
    </row>
  </sheetData>
  <mergeCells count="4">
    <mergeCell ref="A2:H2"/>
    <mergeCell ref="A5:C5"/>
    <mergeCell ref="D5:H5"/>
    <mergeCell ref="A33:H33"/>
  </mergeCells>
  <printOptions horizontalCentered="1"/>
  <pageMargins left="0.3541666666666667" right="0.3541666666666667" top="0.5902777777777778" bottom="0.7868055555555555" header="0.5111111111111111" footer="0.19652777777777777"/>
  <pageSetup fitToHeight="1" fitToWidth="1" horizontalDpi="300" verticalDpi="300" orientation="landscape" paperSize="9" scale="73"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24"/>
  <sheetViews>
    <sheetView workbookViewId="0" topLeftCell="A1">
      <selection activeCell="A1" sqref="A1:G1"/>
    </sheetView>
  </sheetViews>
  <sheetFormatPr defaultColWidth="9.00390625" defaultRowHeight="14.25"/>
  <cols>
    <col min="1" max="3" width="4.625" style="24" customWidth="1"/>
    <col min="4" max="4" width="10.375" style="24" customWidth="1"/>
    <col min="5" max="7" width="32.625" style="24" customWidth="1"/>
    <col min="8" max="23" width="9.00390625" style="24" bestFit="1" customWidth="1"/>
    <col min="24" max="16384" width="9.00390625" style="24" customWidth="1"/>
  </cols>
  <sheetData>
    <row r="1" spans="1:7" s="14" customFormat="1" ht="30" customHeight="1">
      <c r="A1" s="166" t="s">
        <v>158</v>
      </c>
      <c r="B1" s="166"/>
      <c r="C1" s="166"/>
      <c r="D1" s="166"/>
      <c r="E1" s="166"/>
      <c r="F1" s="166"/>
      <c r="G1" s="166"/>
    </row>
    <row r="2" spans="1:7" s="16" customFormat="1" ht="10.5" customHeight="1">
      <c r="A2" s="15"/>
      <c r="B2" s="15"/>
      <c r="C2" s="15"/>
      <c r="D2" s="15"/>
      <c r="G2" s="35" t="s">
        <v>76</v>
      </c>
    </row>
    <row r="3" spans="1:7" s="16" customFormat="1" ht="15" customHeight="1">
      <c r="A3" s="4" t="s">
        <v>110</v>
      </c>
      <c r="B3" s="4"/>
      <c r="C3" s="15"/>
      <c r="D3" s="15"/>
      <c r="E3" s="25"/>
      <c r="F3" s="25"/>
      <c r="G3" s="35" t="s">
        <v>1</v>
      </c>
    </row>
    <row r="4" spans="1:7" s="17" customFormat="1" ht="20.25" customHeight="1">
      <c r="A4" s="167" t="s">
        <v>77</v>
      </c>
      <c r="B4" s="168"/>
      <c r="C4" s="169"/>
      <c r="D4" s="169"/>
      <c r="E4" s="155" t="s">
        <v>38</v>
      </c>
      <c r="F4" s="158" t="s">
        <v>78</v>
      </c>
      <c r="G4" s="161" t="s">
        <v>60</v>
      </c>
    </row>
    <row r="5" spans="1:7" s="17" customFormat="1" ht="24.75" customHeight="1">
      <c r="A5" s="164" t="s">
        <v>54</v>
      </c>
      <c r="B5" s="165"/>
      <c r="C5" s="154"/>
      <c r="D5" s="154" t="s">
        <v>55</v>
      </c>
      <c r="E5" s="156"/>
      <c r="F5" s="159"/>
      <c r="G5" s="162"/>
    </row>
    <row r="6" spans="1:7" s="17" customFormat="1" ht="18" customHeight="1">
      <c r="A6" s="164"/>
      <c r="B6" s="165"/>
      <c r="C6" s="154"/>
      <c r="D6" s="154"/>
      <c r="E6" s="156"/>
      <c r="F6" s="159"/>
      <c r="G6" s="162"/>
    </row>
    <row r="7" spans="1:7" s="17" customFormat="1" ht="22.5" customHeight="1">
      <c r="A7" s="164"/>
      <c r="B7" s="165"/>
      <c r="C7" s="154"/>
      <c r="D7" s="154"/>
      <c r="E7" s="157"/>
      <c r="F7" s="160"/>
      <c r="G7" s="163"/>
    </row>
    <row r="8" spans="1:7" s="17" customFormat="1" ht="22.5" customHeight="1">
      <c r="A8" s="170" t="s">
        <v>56</v>
      </c>
      <c r="B8" s="171"/>
      <c r="C8" s="171"/>
      <c r="D8" s="165"/>
      <c r="E8" s="18">
        <v>1</v>
      </c>
      <c r="F8" s="18">
        <v>2</v>
      </c>
      <c r="G8" s="19">
        <v>3</v>
      </c>
    </row>
    <row r="9" spans="1:7" s="17" customFormat="1" ht="22.5" customHeight="1">
      <c r="A9" s="170" t="s">
        <v>45</v>
      </c>
      <c r="B9" s="171"/>
      <c r="C9" s="171"/>
      <c r="D9" s="165"/>
      <c r="E9" s="26">
        <v>496.31</v>
      </c>
      <c r="F9" s="26">
        <v>325.81</v>
      </c>
      <c r="G9" s="26">
        <v>170.5</v>
      </c>
    </row>
    <row r="10" spans="1:7" s="17" customFormat="1" ht="22.5" customHeight="1">
      <c r="A10" s="138">
        <v>201</v>
      </c>
      <c r="B10" s="138"/>
      <c r="C10" s="138"/>
      <c r="D10" s="93" t="s">
        <v>112</v>
      </c>
      <c r="E10" s="26">
        <v>76.82</v>
      </c>
      <c r="F10" s="26">
        <v>76.82</v>
      </c>
      <c r="G10" s="26"/>
    </row>
    <row r="11" spans="1:7" s="17" customFormat="1" ht="22.5" customHeight="1">
      <c r="A11" s="138">
        <v>20199</v>
      </c>
      <c r="B11" s="138"/>
      <c r="C11" s="138"/>
      <c r="D11" s="93" t="s">
        <v>113</v>
      </c>
      <c r="E11" s="26">
        <v>76.82</v>
      </c>
      <c r="F11" s="26">
        <v>76.82</v>
      </c>
      <c r="G11" s="26"/>
    </row>
    <row r="12" spans="1:7" s="17" customFormat="1" ht="22.5" customHeight="1">
      <c r="A12" s="138">
        <v>2019999</v>
      </c>
      <c r="B12" s="138"/>
      <c r="C12" s="138"/>
      <c r="D12" s="93" t="s">
        <v>113</v>
      </c>
      <c r="E12" s="26">
        <v>76.82</v>
      </c>
      <c r="F12" s="26">
        <v>76.82</v>
      </c>
      <c r="G12" s="26"/>
    </row>
    <row r="13" spans="1:7" s="17" customFormat="1" ht="22.5" customHeight="1">
      <c r="A13" s="138">
        <v>208</v>
      </c>
      <c r="B13" s="138"/>
      <c r="C13" s="138"/>
      <c r="D13" s="93" t="s">
        <v>114</v>
      </c>
      <c r="E13" s="26">
        <v>6.18</v>
      </c>
      <c r="F13" s="26">
        <v>6.18</v>
      </c>
      <c r="G13" s="26"/>
    </row>
    <row r="14" spans="1:7" s="17" customFormat="1" ht="22.5" customHeight="1">
      <c r="A14" s="138">
        <v>20805</v>
      </c>
      <c r="B14" s="138"/>
      <c r="C14" s="138"/>
      <c r="D14" s="93" t="s">
        <v>115</v>
      </c>
      <c r="E14" s="26">
        <v>6.18</v>
      </c>
      <c r="F14" s="26">
        <v>6.18</v>
      </c>
      <c r="G14" s="26"/>
    </row>
    <row r="15" spans="1:7" s="17" customFormat="1" ht="22.5" customHeight="1">
      <c r="A15" s="138">
        <v>2080501</v>
      </c>
      <c r="B15" s="138"/>
      <c r="C15" s="138"/>
      <c r="D15" s="93" t="s">
        <v>116</v>
      </c>
      <c r="E15" s="26">
        <v>6.18</v>
      </c>
      <c r="F15" s="26">
        <v>6.18</v>
      </c>
      <c r="G15" s="26"/>
    </row>
    <row r="16" spans="1:7" s="17" customFormat="1" ht="22.5" customHeight="1">
      <c r="A16" s="138">
        <v>213</v>
      </c>
      <c r="B16" s="138"/>
      <c r="C16" s="138"/>
      <c r="D16" s="93" t="s">
        <v>117</v>
      </c>
      <c r="E16" s="26">
        <v>395.31</v>
      </c>
      <c r="F16" s="26">
        <v>395.31</v>
      </c>
      <c r="G16" s="26"/>
    </row>
    <row r="17" spans="1:7" s="17" customFormat="1" ht="22.5" customHeight="1">
      <c r="A17" s="138">
        <v>21303</v>
      </c>
      <c r="B17" s="138"/>
      <c r="C17" s="138"/>
      <c r="D17" s="93" t="s">
        <v>118</v>
      </c>
      <c r="E17" s="26">
        <v>395.31</v>
      </c>
      <c r="F17" s="26">
        <v>395.31</v>
      </c>
      <c r="G17" s="26"/>
    </row>
    <row r="18" spans="1:7" s="17" customFormat="1" ht="22.5" customHeight="1">
      <c r="A18" s="138">
        <v>2130301</v>
      </c>
      <c r="B18" s="138"/>
      <c r="C18" s="138"/>
      <c r="D18" s="93" t="s">
        <v>119</v>
      </c>
      <c r="E18" s="26">
        <v>45</v>
      </c>
      <c r="F18" s="26">
        <v>45</v>
      </c>
      <c r="G18" s="26"/>
    </row>
    <row r="19" spans="1:7" s="17" customFormat="1" ht="22.5" customHeight="1">
      <c r="A19" s="138">
        <v>2130304</v>
      </c>
      <c r="B19" s="138"/>
      <c r="C19" s="138"/>
      <c r="D19" s="93" t="s">
        <v>120</v>
      </c>
      <c r="E19" s="26">
        <v>159.81</v>
      </c>
      <c r="F19" s="26">
        <v>159.81</v>
      </c>
      <c r="G19" s="26"/>
    </row>
    <row r="20" spans="1:7" s="17" customFormat="1" ht="22.5" customHeight="1">
      <c r="A20" s="138">
        <v>2130332</v>
      </c>
      <c r="B20" s="138"/>
      <c r="C20" s="138"/>
      <c r="D20" s="93" t="s">
        <v>121</v>
      </c>
      <c r="E20" s="26">
        <v>190.5</v>
      </c>
      <c r="F20" s="26">
        <v>20</v>
      </c>
      <c r="G20" s="26">
        <v>170.5</v>
      </c>
    </row>
    <row r="21" spans="1:7" s="17" customFormat="1" ht="22.5" customHeight="1">
      <c r="A21" s="138">
        <v>221</v>
      </c>
      <c r="B21" s="138"/>
      <c r="C21" s="138"/>
      <c r="D21" s="93" t="s">
        <v>122</v>
      </c>
      <c r="E21" s="26">
        <v>18</v>
      </c>
      <c r="F21" s="26">
        <v>18</v>
      </c>
      <c r="G21" s="26"/>
    </row>
    <row r="22" spans="1:7" s="22" customFormat="1" ht="22.5" customHeight="1">
      <c r="A22" s="108">
        <v>22102</v>
      </c>
      <c r="B22" s="108"/>
      <c r="C22" s="108"/>
      <c r="D22" s="94" t="s">
        <v>123</v>
      </c>
      <c r="E22" s="26">
        <v>18</v>
      </c>
      <c r="F22" s="26">
        <v>18</v>
      </c>
      <c r="G22" s="26"/>
    </row>
    <row r="23" spans="1:7" s="22" customFormat="1" ht="22.5" customHeight="1" thickBot="1">
      <c r="A23" s="108">
        <v>2200201</v>
      </c>
      <c r="B23" s="108"/>
      <c r="C23" s="108"/>
      <c r="D23" s="94" t="s">
        <v>124</v>
      </c>
      <c r="E23" s="26">
        <v>18</v>
      </c>
      <c r="F23" s="26">
        <v>18</v>
      </c>
      <c r="G23" s="26"/>
    </row>
    <row r="24" spans="1:7" ht="32.25" customHeight="1">
      <c r="A24" s="152" t="s">
        <v>79</v>
      </c>
      <c r="B24" s="152"/>
      <c r="C24" s="153"/>
      <c r="D24" s="153"/>
      <c r="E24" s="153"/>
      <c r="F24" s="153"/>
      <c r="G24" s="153"/>
    </row>
  </sheetData>
  <mergeCells count="24">
    <mergeCell ref="A18:C18"/>
    <mergeCell ref="A19:C19"/>
    <mergeCell ref="A20:C20"/>
    <mergeCell ref="A21:C21"/>
    <mergeCell ref="A14:C14"/>
    <mergeCell ref="A15:C15"/>
    <mergeCell ref="A16:C16"/>
    <mergeCell ref="A17:C17"/>
    <mergeCell ref="A12:C12"/>
    <mergeCell ref="A13:C13"/>
    <mergeCell ref="A1:G1"/>
    <mergeCell ref="A4:D4"/>
    <mergeCell ref="A8:D8"/>
    <mergeCell ref="A9:D9"/>
    <mergeCell ref="A24:G24"/>
    <mergeCell ref="D5:D7"/>
    <mergeCell ref="E4:E7"/>
    <mergeCell ref="F4:F7"/>
    <mergeCell ref="G4:G7"/>
    <mergeCell ref="A5:C7"/>
    <mergeCell ref="A22:C22"/>
    <mergeCell ref="A23:C23"/>
    <mergeCell ref="A10:C10"/>
    <mergeCell ref="A11:C11"/>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scale="87"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4"/>
  <sheetViews>
    <sheetView workbookViewId="0" topLeftCell="A1">
      <selection activeCell="A1" sqref="A1:G1"/>
    </sheetView>
  </sheetViews>
  <sheetFormatPr defaultColWidth="9.00390625" defaultRowHeight="14.25"/>
  <cols>
    <col min="1" max="3" width="4.625" style="24" customWidth="1"/>
    <col min="4" max="4" width="21.00390625" style="24" customWidth="1"/>
    <col min="5" max="5" width="16.75390625" style="24" customWidth="1"/>
    <col min="6" max="6" width="16.125" style="24" customWidth="1"/>
    <col min="7" max="7" width="16.50390625" style="24" customWidth="1"/>
    <col min="8" max="113" width="9.00390625" style="24" bestFit="1" customWidth="1"/>
    <col min="114" max="16384" width="9.00390625" style="24" customWidth="1"/>
  </cols>
  <sheetData>
    <row r="1" spans="1:7" s="14" customFormat="1" ht="30" customHeight="1">
      <c r="A1" s="166" t="s">
        <v>159</v>
      </c>
      <c r="B1" s="166"/>
      <c r="C1" s="166"/>
      <c r="D1" s="166"/>
      <c r="E1" s="166"/>
      <c r="F1" s="166"/>
      <c r="G1" s="166"/>
    </row>
    <row r="2" spans="1:7" s="16" customFormat="1" ht="10.5" customHeight="1">
      <c r="A2" s="15"/>
      <c r="B2" s="15"/>
      <c r="C2" s="15"/>
      <c r="D2" s="15"/>
      <c r="G2" s="35" t="s">
        <v>80</v>
      </c>
    </row>
    <row r="3" spans="1:7" s="16" customFormat="1" ht="15" customHeight="1" thickBot="1">
      <c r="A3" s="4" t="s">
        <v>110</v>
      </c>
      <c r="B3" s="4"/>
      <c r="C3" s="15"/>
      <c r="D3" s="15"/>
      <c r="E3" s="25"/>
      <c r="F3" s="25"/>
      <c r="G3" s="35" t="s">
        <v>1</v>
      </c>
    </row>
    <row r="4" spans="1:7" s="17" customFormat="1" ht="20.25" customHeight="1">
      <c r="A4" s="196" t="s">
        <v>77</v>
      </c>
      <c r="B4" s="197"/>
      <c r="C4" s="197"/>
      <c r="D4" s="198"/>
      <c r="E4" s="176" t="s">
        <v>38</v>
      </c>
      <c r="F4" s="176" t="s">
        <v>81</v>
      </c>
      <c r="G4" s="161" t="s">
        <v>82</v>
      </c>
    </row>
    <row r="5" spans="1:7" s="17" customFormat="1" ht="24.75" customHeight="1">
      <c r="A5" s="181" t="s">
        <v>83</v>
      </c>
      <c r="B5" s="182"/>
      <c r="C5" s="183"/>
      <c r="D5" s="173" t="s">
        <v>55</v>
      </c>
      <c r="E5" s="177"/>
      <c r="F5" s="177"/>
      <c r="G5" s="179"/>
    </row>
    <row r="6" spans="1:7" s="17" customFormat="1" ht="18" customHeight="1">
      <c r="A6" s="184"/>
      <c r="B6" s="185"/>
      <c r="C6" s="186"/>
      <c r="D6" s="174"/>
      <c r="E6" s="177"/>
      <c r="F6" s="177"/>
      <c r="G6" s="179"/>
    </row>
    <row r="7" spans="1:7" s="17" customFormat="1" ht="22.5" customHeight="1">
      <c r="A7" s="187"/>
      <c r="B7" s="188"/>
      <c r="C7" s="189"/>
      <c r="D7" s="175"/>
      <c r="E7" s="178"/>
      <c r="F7" s="178"/>
      <c r="G7" s="180"/>
    </row>
    <row r="8" spans="1:7" s="17" customFormat="1" ht="22.5" customHeight="1">
      <c r="A8" s="170" t="s">
        <v>56</v>
      </c>
      <c r="B8" s="199"/>
      <c r="C8" s="199"/>
      <c r="D8" s="200"/>
      <c r="E8" s="18">
        <v>1</v>
      </c>
      <c r="F8" s="18">
        <v>2</v>
      </c>
      <c r="G8" s="19">
        <v>3</v>
      </c>
    </row>
    <row r="9" spans="1:7" s="17" customFormat="1" ht="22.5" customHeight="1">
      <c r="A9" s="170" t="s">
        <v>45</v>
      </c>
      <c r="B9" s="199"/>
      <c r="C9" s="199"/>
      <c r="D9" s="200"/>
      <c r="E9" s="26">
        <f>E10+E13+E30</f>
        <v>325.81</v>
      </c>
      <c r="F9" s="26">
        <f>F10+F13+F30</f>
        <v>269.61</v>
      </c>
      <c r="G9" s="26">
        <f>G10+G13+G30</f>
        <v>56.199999999999996</v>
      </c>
    </row>
    <row r="10" spans="1:7" s="17" customFormat="1" ht="22.5" customHeight="1">
      <c r="A10" s="190">
        <v>301</v>
      </c>
      <c r="B10" s="191"/>
      <c r="C10" s="192"/>
      <c r="D10" s="97" t="s">
        <v>153</v>
      </c>
      <c r="E10" s="98">
        <f>SUM(E11:E12)</f>
        <v>175.81</v>
      </c>
      <c r="F10" s="98">
        <f>SUM(F11:F12)</f>
        <v>175.81</v>
      </c>
      <c r="G10" s="98">
        <f>SUM(G11:G12)</f>
        <v>0</v>
      </c>
    </row>
    <row r="11" spans="1:7" s="17" customFormat="1" ht="22.5" customHeight="1">
      <c r="A11" s="193">
        <v>30101</v>
      </c>
      <c r="B11" s="194"/>
      <c r="C11" s="195"/>
      <c r="D11" s="96" t="s">
        <v>131</v>
      </c>
      <c r="E11" s="26">
        <f>SUM(F11:G11)</f>
        <v>155.81</v>
      </c>
      <c r="F11" s="28">
        <v>155.81</v>
      </c>
      <c r="G11" s="28"/>
    </row>
    <row r="12" spans="1:7" s="17" customFormat="1" ht="22.5" customHeight="1">
      <c r="A12" s="193">
        <v>30199</v>
      </c>
      <c r="B12" s="194"/>
      <c r="C12" s="195"/>
      <c r="D12" s="96" t="s">
        <v>132</v>
      </c>
      <c r="E12" s="26">
        <f>SUM(F12:G12)</f>
        <v>20</v>
      </c>
      <c r="F12" s="28">
        <v>20</v>
      </c>
      <c r="G12" s="28"/>
    </row>
    <row r="13" spans="1:7" s="17" customFormat="1" ht="22.5" customHeight="1">
      <c r="A13" s="190">
        <v>302</v>
      </c>
      <c r="B13" s="191"/>
      <c r="C13" s="192"/>
      <c r="D13" s="97" t="s">
        <v>133</v>
      </c>
      <c r="E13" s="98">
        <f>SUM(E14:E29)</f>
        <v>56.199999999999996</v>
      </c>
      <c r="F13" s="98">
        <f>SUM(F14:F29)</f>
        <v>0</v>
      </c>
      <c r="G13" s="98">
        <f>SUM(G14:G29)</f>
        <v>56.199999999999996</v>
      </c>
    </row>
    <row r="14" spans="1:7" s="17" customFormat="1" ht="22.5" customHeight="1">
      <c r="A14" s="193">
        <v>30201</v>
      </c>
      <c r="B14" s="194"/>
      <c r="C14" s="195"/>
      <c r="D14" s="96" t="s">
        <v>134</v>
      </c>
      <c r="E14" s="26">
        <f aca="true" t="shared" si="0" ref="E14:E29">SUM(F14:G14)</f>
        <v>13.14</v>
      </c>
      <c r="F14" s="28"/>
      <c r="G14" s="28">
        <v>13.14</v>
      </c>
    </row>
    <row r="15" spans="1:7" s="17" customFormat="1" ht="22.5" customHeight="1">
      <c r="A15" s="193">
        <v>30202</v>
      </c>
      <c r="B15" s="194"/>
      <c r="C15" s="195"/>
      <c r="D15" s="96" t="s">
        <v>135</v>
      </c>
      <c r="E15" s="26">
        <f t="shared" si="0"/>
        <v>2.65</v>
      </c>
      <c r="F15" s="28"/>
      <c r="G15" s="28">
        <v>2.65</v>
      </c>
    </row>
    <row r="16" spans="1:7" s="17" customFormat="1" ht="22.5" customHeight="1">
      <c r="A16" s="193">
        <v>30203</v>
      </c>
      <c r="B16" s="194"/>
      <c r="C16" s="195"/>
      <c r="D16" s="96" t="s">
        <v>136</v>
      </c>
      <c r="E16" s="26">
        <f t="shared" si="0"/>
        <v>1.2</v>
      </c>
      <c r="F16" s="28"/>
      <c r="G16" s="28">
        <v>1.2</v>
      </c>
    </row>
    <row r="17" spans="1:7" s="17" customFormat="1" ht="22.5" customHeight="1">
      <c r="A17" s="193">
        <v>30204</v>
      </c>
      <c r="B17" s="194"/>
      <c r="C17" s="195"/>
      <c r="D17" s="96" t="s">
        <v>137</v>
      </c>
      <c r="E17" s="26">
        <f t="shared" si="0"/>
        <v>0.06</v>
      </c>
      <c r="F17" s="28"/>
      <c r="G17" s="28">
        <v>0.06</v>
      </c>
    </row>
    <row r="18" spans="1:7" s="17" customFormat="1" ht="22.5" customHeight="1">
      <c r="A18" s="193">
        <v>30205</v>
      </c>
      <c r="B18" s="194"/>
      <c r="C18" s="195"/>
      <c r="D18" s="96" t="s">
        <v>138</v>
      </c>
      <c r="E18" s="26">
        <f t="shared" si="0"/>
        <v>0.06</v>
      </c>
      <c r="F18" s="28"/>
      <c r="G18" s="28">
        <v>0.06</v>
      </c>
    </row>
    <row r="19" spans="1:7" s="17" customFormat="1" ht="22.5" customHeight="1">
      <c r="A19" s="193">
        <v>30206</v>
      </c>
      <c r="B19" s="194"/>
      <c r="C19" s="195"/>
      <c r="D19" s="96" t="s">
        <v>139</v>
      </c>
      <c r="E19" s="26">
        <f t="shared" si="0"/>
        <v>1.27</v>
      </c>
      <c r="F19" s="28"/>
      <c r="G19" s="28">
        <v>1.27</v>
      </c>
    </row>
    <row r="20" spans="1:7" s="17" customFormat="1" ht="22.5" customHeight="1">
      <c r="A20" s="193">
        <v>30207</v>
      </c>
      <c r="B20" s="194"/>
      <c r="C20" s="195"/>
      <c r="D20" s="96" t="s">
        <v>140</v>
      </c>
      <c r="E20" s="26">
        <f t="shared" si="0"/>
        <v>0.96</v>
      </c>
      <c r="F20" s="28"/>
      <c r="G20" s="28">
        <v>0.96</v>
      </c>
    </row>
    <row r="21" spans="1:7" s="17" customFormat="1" ht="22.5" customHeight="1">
      <c r="A21" s="193">
        <v>30209</v>
      </c>
      <c r="B21" s="194"/>
      <c r="C21" s="195"/>
      <c r="D21" s="96" t="s">
        <v>141</v>
      </c>
      <c r="E21" s="26">
        <f t="shared" si="0"/>
        <v>2.94</v>
      </c>
      <c r="F21" s="28"/>
      <c r="G21" s="28">
        <v>2.94</v>
      </c>
    </row>
    <row r="22" spans="1:7" s="17" customFormat="1" ht="22.5" customHeight="1">
      <c r="A22" s="193">
        <v>30211</v>
      </c>
      <c r="B22" s="194"/>
      <c r="C22" s="195"/>
      <c r="D22" s="96" t="s">
        <v>142</v>
      </c>
      <c r="E22" s="26">
        <f t="shared" si="0"/>
        <v>4.22</v>
      </c>
      <c r="F22" s="28"/>
      <c r="G22" s="28">
        <v>4.22</v>
      </c>
    </row>
    <row r="23" spans="1:7" s="17" customFormat="1" ht="22.5" customHeight="1">
      <c r="A23" s="193">
        <v>30213</v>
      </c>
      <c r="B23" s="194"/>
      <c r="C23" s="195"/>
      <c r="D23" s="96" t="s">
        <v>143</v>
      </c>
      <c r="E23" s="26">
        <f t="shared" si="0"/>
        <v>7.24</v>
      </c>
      <c r="F23" s="28"/>
      <c r="G23" s="28">
        <v>7.24</v>
      </c>
    </row>
    <row r="24" spans="1:7" s="17" customFormat="1" ht="22.5" customHeight="1">
      <c r="A24" s="201">
        <v>30217</v>
      </c>
      <c r="B24" s="202"/>
      <c r="C24" s="203"/>
      <c r="D24" s="93" t="s">
        <v>144</v>
      </c>
      <c r="E24" s="26">
        <f t="shared" si="0"/>
        <v>1.98</v>
      </c>
      <c r="F24" s="28"/>
      <c r="G24" s="29">
        <v>1.98</v>
      </c>
    </row>
    <row r="25" spans="1:7" s="17" customFormat="1" ht="22.5" customHeight="1">
      <c r="A25" s="201">
        <v>30226</v>
      </c>
      <c r="B25" s="202"/>
      <c r="C25" s="203"/>
      <c r="D25" s="93" t="s">
        <v>145</v>
      </c>
      <c r="E25" s="26">
        <f t="shared" si="0"/>
        <v>2.02</v>
      </c>
      <c r="F25" s="28"/>
      <c r="G25" s="29">
        <v>2.02</v>
      </c>
    </row>
    <row r="26" spans="1:7" s="17" customFormat="1" ht="22.5" customHeight="1">
      <c r="A26" s="201">
        <v>30227</v>
      </c>
      <c r="B26" s="202"/>
      <c r="C26" s="203"/>
      <c r="D26" s="93" t="s">
        <v>146</v>
      </c>
      <c r="E26" s="26">
        <f t="shared" si="0"/>
        <v>4.71</v>
      </c>
      <c r="F26" s="28"/>
      <c r="G26" s="29">
        <v>4.71</v>
      </c>
    </row>
    <row r="27" spans="1:7" s="17" customFormat="1" ht="22.5" customHeight="1">
      <c r="A27" s="201">
        <v>30231</v>
      </c>
      <c r="B27" s="202"/>
      <c r="C27" s="203"/>
      <c r="D27" s="93" t="s">
        <v>147</v>
      </c>
      <c r="E27" s="26">
        <f t="shared" si="0"/>
        <v>4</v>
      </c>
      <c r="F27" s="28"/>
      <c r="G27" s="29">
        <v>4</v>
      </c>
    </row>
    <row r="28" spans="1:7" s="17" customFormat="1" ht="22.5" customHeight="1">
      <c r="A28" s="201">
        <v>30239</v>
      </c>
      <c r="B28" s="202"/>
      <c r="C28" s="203"/>
      <c r="D28" s="93" t="s">
        <v>148</v>
      </c>
      <c r="E28" s="26">
        <f t="shared" si="0"/>
        <v>8.52</v>
      </c>
      <c r="F28" s="28"/>
      <c r="G28" s="29">
        <v>8.52</v>
      </c>
    </row>
    <row r="29" spans="1:7" s="17" customFormat="1" ht="22.5" customHeight="1">
      <c r="A29" s="201">
        <v>30299</v>
      </c>
      <c r="B29" s="202"/>
      <c r="C29" s="203"/>
      <c r="D29" s="93" t="s">
        <v>149</v>
      </c>
      <c r="E29" s="26">
        <f t="shared" si="0"/>
        <v>1.23</v>
      </c>
      <c r="F29" s="28"/>
      <c r="G29" s="29">
        <v>1.23</v>
      </c>
    </row>
    <row r="30" spans="1:7" s="17" customFormat="1" ht="22.5" customHeight="1">
      <c r="A30" s="204">
        <v>303</v>
      </c>
      <c r="B30" s="205"/>
      <c r="C30" s="206"/>
      <c r="D30" s="99" t="s">
        <v>150</v>
      </c>
      <c r="E30" s="98">
        <f>SUM(E31:E33)</f>
        <v>93.80000000000001</v>
      </c>
      <c r="F30" s="98">
        <f>SUM(F31:F33)</f>
        <v>93.80000000000001</v>
      </c>
      <c r="G30" s="98">
        <f>SUM(G31:G33)</f>
        <v>0</v>
      </c>
    </row>
    <row r="31" spans="1:7" s="17" customFormat="1" ht="22.5" customHeight="1">
      <c r="A31" s="201">
        <v>30302</v>
      </c>
      <c r="B31" s="199"/>
      <c r="C31" s="200"/>
      <c r="D31" s="93" t="s">
        <v>151</v>
      </c>
      <c r="E31" s="26">
        <f>SUM(F31:G31)</f>
        <v>6.18</v>
      </c>
      <c r="F31" s="28">
        <v>6.18</v>
      </c>
      <c r="G31" s="29"/>
    </row>
    <row r="32" spans="1:7" s="17" customFormat="1" ht="22.5" customHeight="1">
      <c r="A32" s="201">
        <v>30311</v>
      </c>
      <c r="B32" s="199"/>
      <c r="C32" s="200"/>
      <c r="D32" s="93" t="s">
        <v>124</v>
      </c>
      <c r="E32" s="26">
        <f>SUM(F32:G32)</f>
        <v>18</v>
      </c>
      <c r="F32" s="28">
        <v>18</v>
      </c>
      <c r="G32" s="29"/>
    </row>
    <row r="33" spans="1:7" s="17" customFormat="1" ht="22.5" customHeight="1" thickBot="1">
      <c r="A33" s="201">
        <v>30315</v>
      </c>
      <c r="B33" s="199"/>
      <c r="C33" s="200"/>
      <c r="D33" s="93" t="s">
        <v>152</v>
      </c>
      <c r="E33" s="26">
        <f>SUM(F33:G33)</f>
        <v>69.62</v>
      </c>
      <c r="F33" s="28">
        <v>69.62</v>
      </c>
      <c r="G33" s="29"/>
    </row>
    <row r="34" spans="1:7" ht="32.25" customHeight="1">
      <c r="A34" s="152" t="s">
        <v>84</v>
      </c>
      <c r="B34" s="172"/>
      <c r="C34" s="172"/>
      <c r="D34" s="172"/>
      <c r="E34" s="172"/>
      <c r="F34" s="172"/>
      <c r="G34" s="172"/>
    </row>
  </sheetData>
  <mergeCells count="34">
    <mergeCell ref="A20:C20"/>
    <mergeCell ref="A21:C21"/>
    <mergeCell ref="A29:C29"/>
    <mergeCell ref="A30:C30"/>
    <mergeCell ref="A14:C14"/>
    <mergeCell ref="A15:C15"/>
    <mergeCell ref="A16:C16"/>
    <mergeCell ref="A28:C28"/>
    <mergeCell ref="A24:C24"/>
    <mergeCell ref="A17:C17"/>
    <mergeCell ref="A22:C22"/>
    <mergeCell ref="A23:C23"/>
    <mergeCell ref="A18:C18"/>
    <mergeCell ref="A19:C19"/>
    <mergeCell ref="A32:C32"/>
    <mergeCell ref="A33:C33"/>
    <mergeCell ref="A25:C25"/>
    <mergeCell ref="A26:C26"/>
    <mergeCell ref="A27:C27"/>
    <mergeCell ref="A31:C31"/>
    <mergeCell ref="A1:G1"/>
    <mergeCell ref="A4:D4"/>
    <mergeCell ref="A8:D8"/>
    <mergeCell ref="A9:D9"/>
    <mergeCell ref="A34:G34"/>
    <mergeCell ref="D5:D7"/>
    <mergeCell ref="E4:E7"/>
    <mergeCell ref="F4:F7"/>
    <mergeCell ref="G4:G7"/>
    <mergeCell ref="A5:C7"/>
    <mergeCell ref="A10:C10"/>
    <mergeCell ref="A11:C11"/>
    <mergeCell ref="A12:C12"/>
    <mergeCell ref="A13:C13"/>
  </mergeCells>
  <printOptions horizontalCentered="1"/>
  <pageMargins left="0.3541666666666667" right="0.3541666666666667" top="0.7868055555555555" bottom="0.7868055555555555" header="0.5111111111111111" footer="0.19652777777777777"/>
  <pageSetup fitToHeight="1" fitToWidth="1" horizontalDpi="600" verticalDpi="600" orientation="portrait" paperSize="9" scale="93"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A1" sqref="A1:L1"/>
    </sheetView>
  </sheetViews>
  <sheetFormatPr defaultColWidth="9.00390625" defaultRowHeight="14.25"/>
  <cols>
    <col min="1" max="12" width="10.125" style="24" customWidth="1"/>
    <col min="13" max="74" width="9.00390625" style="24" bestFit="1" customWidth="1"/>
    <col min="75" max="16384" width="9.00390625" style="24" customWidth="1"/>
  </cols>
  <sheetData>
    <row r="1" spans="1:12" s="14" customFormat="1" ht="30" customHeight="1">
      <c r="A1" s="166" t="s">
        <v>160</v>
      </c>
      <c r="B1" s="166"/>
      <c r="C1" s="166"/>
      <c r="D1" s="166"/>
      <c r="E1" s="166"/>
      <c r="F1" s="166"/>
      <c r="G1" s="166"/>
      <c r="H1" s="166"/>
      <c r="I1" s="166"/>
      <c r="J1" s="166"/>
      <c r="K1" s="166"/>
      <c r="L1" s="166"/>
    </row>
    <row r="2" s="16" customFormat="1" ht="10.5" customHeight="1">
      <c r="L2" s="35" t="s">
        <v>85</v>
      </c>
    </row>
    <row r="3" spans="1:12" s="16" customFormat="1" ht="15" customHeight="1">
      <c r="A3" s="4" t="s">
        <v>110</v>
      </c>
      <c r="B3" s="25"/>
      <c r="C3" s="25"/>
      <c r="D3" s="25"/>
      <c r="E3" s="25"/>
      <c r="F3" s="25"/>
      <c r="G3" s="25"/>
      <c r="H3" s="25"/>
      <c r="I3" s="25"/>
      <c r="J3" s="25"/>
      <c r="K3" s="36"/>
      <c r="L3" s="35" t="s">
        <v>1</v>
      </c>
    </row>
    <row r="4" spans="1:12" s="17" customFormat="1" ht="27.75" customHeight="1">
      <c r="A4" s="216" t="s">
        <v>86</v>
      </c>
      <c r="B4" s="217"/>
      <c r="C4" s="217"/>
      <c r="D4" s="217"/>
      <c r="E4" s="217"/>
      <c r="F4" s="218"/>
      <c r="G4" s="219" t="s">
        <v>87</v>
      </c>
      <c r="H4" s="217"/>
      <c r="I4" s="217"/>
      <c r="J4" s="217"/>
      <c r="K4" s="217"/>
      <c r="L4" s="220"/>
    </row>
    <row r="5" spans="1:12" s="17" customFormat="1" ht="30" customHeight="1">
      <c r="A5" s="207" t="s">
        <v>45</v>
      </c>
      <c r="B5" s="209" t="s">
        <v>88</v>
      </c>
      <c r="C5" s="221" t="s">
        <v>89</v>
      </c>
      <c r="D5" s="222"/>
      <c r="E5" s="223"/>
      <c r="F5" s="211" t="s">
        <v>90</v>
      </c>
      <c r="G5" s="212" t="s">
        <v>45</v>
      </c>
      <c r="H5" s="209" t="s">
        <v>88</v>
      </c>
      <c r="I5" s="221" t="s">
        <v>89</v>
      </c>
      <c r="J5" s="222"/>
      <c r="K5" s="223"/>
      <c r="L5" s="214" t="s">
        <v>90</v>
      </c>
    </row>
    <row r="6" spans="1:12" s="17" customFormat="1" ht="30" customHeight="1">
      <c r="A6" s="208"/>
      <c r="B6" s="210"/>
      <c r="C6" s="56" t="s">
        <v>91</v>
      </c>
      <c r="D6" s="56" t="s">
        <v>92</v>
      </c>
      <c r="E6" s="56" t="s">
        <v>93</v>
      </c>
      <c r="F6" s="211"/>
      <c r="G6" s="213"/>
      <c r="H6" s="210"/>
      <c r="I6" s="56" t="s">
        <v>91</v>
      </c>
      <c r="J6" s="56" t="s">
        <v>92</v>
      </c>
      <c r="K6" s="56" t="s">
        <v>93</v>
      </c>
      <c r="L6" s="215"/>
    </row>
    <row r="7" spans="1:12" s="17" customFormat="1" ht="27.75" customHeight="1">
      <c r="A7" s="57">
        <v>1</v>
      </c>
      <c r="B7" s="58">
        <v>2</v>
      </c>
      <c r="C7" s="58">
        <v>3</v>
      </c>
      <c r="D7" s="58">
        <v>4</v>
      </c>
      <c r="E7" s="58">
        <v>5</v>
      </c>
      <c r="F7" s="58">
        <v>6</v>
      </c>
      <c r="G7" s="58">
        <v>7</v>
      </c>
      <c r="H7" s="58">
        <v>8</v>
      </c>
      <c r="I7" s="58">
        <v>9</v>
      </c>
      <c r="J7" s="58">
        <v>10</v>
      </c>
      <c r="K7" s="58">
        <v>11</v>
      </c>
      <c r="L7" s="59">
        <v>12</v>
      </c>
    </row>
    <row r="8" spans="1:12" s="22" customFormat="1" ht="42.75" customHeight="1">
      <c r="A8" s="60">
        <v>13</v>
      </c>
      <c r="B8" s="61">
        <v>0</v>
      </c>
      <c r="C8" s="61">
        <v>11</v>
      </c>
      <c r="D8" s="61">
        <v>0</v>
      </c>
      <c r="E8" s="61">
        <v>11</v>
      </c>
      <c r="F8" s="61">
        <v>2</v>
      </c>
      <c r="G8" s="61">
        <v>11.6</v>
      </c>
      <c r="H8" s="61">
        <v>0</v>
      </c>
      <c r="I8" s="61">
        <v>9.62</v>
      </c>
      <c r="J8" s="61">
        <v>0</v>
      </c>
      <c r="K8" s="62">
        <v>9.62</v>
      </c>
      <c r="L8" s="63">
        <v>1.98</v>
      </c>
    </row>
    <row r="9" spans="1:12" ht="45" customHeight="1">
      <c r="A9" s="152" t="s">
        <v>94</v>
      </c>
      <c r="B9" s="153"/>
      <c r="C9" s="153"/>
      <c r="D9" s="153"/>
      <c r="E9" s="153"/>
      <c r="F9" s="153"/>
      <c r="G9" s="153"/>
      <c r="H9" s="153"/>
      <c r="I9" s="153"/>
      <c r="J9" s="153"/>
      <c r="K9" s="153"/>
      <c r="L9" s="153"/>
    </row>
  </sheetData>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E10" sqref="E10"/>
    </sheetView>
  </sheetViews>
  <sheetFormatPr defaultColWidth="9.00390625" defaultRowHeight="14.25"/>
  <cols>
    <col min="1" max="2" width="6.125" style="24" customWidth="1"/>
    <col min="3" max="3" width="8.50390625" style="24" customWidth="1"/>
    <col min="4" max="4" width="12.875" style="24" customWidth="1"/>
    <col min="5" max="5" width="26.25390625" style="24" customWidth="1"/>
    <col min="6" max="6" width="27.375" style="24" customWidth="1"/>
    <col min="7" max="7" width="32.625" style="24" customWidth="1"/>
  </cols>
  <sheetData>
    <row r="1" spans="1:7" s="14" customFormat="1" ht="30" customHeight="1">
      <c r="A1" s="166" t="s">
        <v>161</v>
      </c>
      <c r="B1" s="166"/>
      <c r="C1" s="166"/>
      <c r="D1" s="166"/>
      <c r="E1" s="166"/>
      <c r="F1" s="166"/>
      <c r="G1" s="166"/>
    </row>
    <row r="2" spans="1:7" s="16" customFormat="1" ht="10.5" customHeight="1">
      <c r="A2" s="15"/>
      <c r="B2" s="15"/>
      <c r="C2" s="15"/>
      <c r="D2" s="15"/>
      <c r="G2" s="35" t="s">
        <v>95</v>
      </c>
    </row>
    <row r="3" spans="1:7" s="16" customFormat="1" ht="15" customHeight="1">
      <c r="A3" s="4" t="s">
        <v>110</v>
      </c>
      <c r="B3" s="4"/>
      <c r="C3" s="15"/>
      <c r="D3" s="15"/>
      <c r="E3" s="74"/>
      <c r="F3" s="74"/>
      <c r="G3" s="35" t="s">
        <v>1</v>
      </c>
    </row>
    <row r="4" spans="1:7" s="17" customFormat="1" ht="20.25" customHeight="1">
      <c r="A4" s="167" t="s">
        <v>77</v>
      </c>
      <c r="B4" s="168"/>
      <c r="C4" s="169"/>
      <c r="D4" s="169"/>
      <c r="E4" s="229" t="s">
        <v>38</v>
      </c>
      <c r="F4" s="229" t="s">
        <v>59</v>
      </c>
      <c r="G4" s="230" t="s">
        <v>60</v>
      </c>
    </row>
    <row r="5" spans="1:7" s="17" customFormat="1" ht="27" customHeight="1">
      <c r="A5" s="164" t="s">
        <v>54</v>
      </c>
      <c r="B5" s="165"/>
      <c r="C5" s="154"/>
      <c r="D5" s="154" t="s">
        <v>55</v>
      </c>
      <c r="E5" s="229"/>
      <c r="F5" s="229"/>
      <c r="G5" s="230"/>
    </row>
    <row r="6" spans="1:7" s="17" customFormat="1" ht="18" customHeight="1">
      <c r="A6" s="164"/>
      <c r="B6" s="165"/>
      <c r="C6" s="154"/>
      <c r="D6" s="154"/>
      <c r="E6" s="229"/>
      <c r="F6" s="229"/>
      <c r="G6" s="230"/>
    </row>
    <row r="7" spans="1:7" s="17" customFormat="1" ht="22.5" customHeight="1">
      <c r="A7" s="164"/>
      <c r="B7" s="165"/>
      <c r="C7" s="154"/>
      <c r="D7" s="154"/>
      <c r="E7" s="229"/>
      <c r="F7" s="229"/>
      <c r="G7" s="230"/>
    </row>
    <row r="8" spans="1:7" s="17" customFormat="1" ht="22.5" customHeight="1">
      <c r="A8" s="170" t="s">
        <v>56</v>
      </c>
      <c r="B8" s="171"/>
      <c r="C8" s="171"/>
      <c r="D8" s="165"/>
      <c r="E8" s="18">
        <v>1</v>
      </c>
      <c r="F8" s="18">
        <v>2</v>
      </c>
      <c r="G8" s="19">
        <v>3</v>
      </c>
    </row>
    <row r="9" spans="1:7" s="17" customFormat="1" ht="22.5" customHeight="1">
      <c r="A9" s="231" t="s">
        <v>45</v>
      </c>
      <c r="B9" s="232"/>
      <c r="C9" s="232"/>
      <c r="D9" s="233"/>
      <c r="E9" s="28" t="s">
        <v>125</v>
      </c>
      <c r="F9" s="28"/>
      <c r="G9" s="29"/>
    </row>
    <row r="10" spans="1:7" s="22" customFormat="1" ht="22.5" customHeight="1">
      <c r="A10" s="164"/>
      <c r="B10" s="165"/>
      <c r="C10" s="154"/>
      <c r="D10" s="20"/>
      <c r="E10" s="30"/>
      <c r="F10" s="31"/>
      <c r="G10" s="75"/>
    </row>
    <row r="11" spans="1:7" s="22" customFormat="1" ht="22.5" customHeight="1">
      <c r="A11" s="164"/>
      <c r="B11" s="165"/>
      <c r="C11" s="154"/>
      <c r="D11" s="21"/>
      <c r="E11" s="30"/>
      <c r="F11" s="30"/>
      <c r="G11" s="32"/>
    </row>
    <row r="12" spans="1:7" s="22" customFormat="1" ht="22.5" customHeight="1">
      <c r="A12" s="164"/>
      <c r="B12" s="165"/>
      <c r="C12" s="154"/>
      <c r="D12" s="20"/>
      <c r="E12" s="30"/>
      <c r="F12" s="30"/>
      <c r="G12" s="32"/>
    </row>
    <row r="13" spans="1:7" s="22" customFormat="1" ht="22.5" customHeight="1">
      <c r="A13" s="164"/>
      <c r="B13" s="165"/>
      <c r="C13" s="154"/>
      <c r="D13" s="21"/>
      <c r="E13" s="30"/>
      <c r="F13" s="30"/>
      <c r="G13" s="32"/>
    </row>
    <row r="14" spans="1:7" s="22" customFormat="1" ht="22.5" customHeight="1">
      <c r="A14" s="164"/>
      <c r="B14" s="165"/>
      <c r="C14" s="154"/>
      <c r="D14" s="21"/>
      <c r="E14" s="30"/>
      <c r="F14" s="30"/>
      <c r="G14" s="32"/>
    </row>
    <row r="15" spans="1:7" s="22" customFormat="1" ht="22.5" customHeight="1">
      <c r="A15" s="224"/>
      <c r="B15" s="225"/>
      <c r="C15" s="226"/>
      <c r="D15" s="23"/>
      <c r="E15" s="33"/>
      <c r="F15" s="33"/>
      <c r="G15" s="34"/>
    </row>
    <row r="16" spans="1:7" s="24" customFormat="1" ht="32.25" customHeight="1">
      <c r="A16" s="227" t="s">
        <v>96</v>
      </c>
      <c r="B16" s="227"/>
      <c r="C16" s="228"/>
      <c r="D16" s="228"/>
      <c r="E16" s="228"/>
      <c r="F16" s="228"/>
      <c r="G16" s="228"/>
    </row>
  </sheetData>
  <mergeCells count="16">
    <mergeCell ref="A12:C12"/>
    <mergeCell ref="A13:C13"/>
    <mergeCell ref="A1:G1"/>
    <mergeCell ref="A4:D4"/>
    <mergeCell ref="A8:D8"/>
    <mergeCell ref="A9:D9"/>
    <mergeCell ref="A14:C14"/>
    <mergeCell ref="A15:C15"/>
    <mergeCell ref="A16:G16"/>
    <mergeCell ref="D5:D7"/>
    <mergeCell ref="E4:E7"/>
    <mergeCell ref="F4:F7"/>
    <mergeCell ref="G4:G7"/>
    <mergeCell ref="A5:C7"/>
    <mergeCell ref="A10:C10"/>
    <mergeCell ref="A11:C11"/>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张杰</cp:lastModifiedBy>
  <cp:lastPrinted>2017-07-12T02:57:04Z</cp:lastPrinted>
  <dcterms:created xsi:type="dcterms:W3CDTF">2011-12-26T04:36:18Z</dcterms:created>
  <dcterms:modified xsi:type="dcterms:W3CDTF">2017-07-14T03:59:17Z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2052-8.1.0.3199</vt:lpwstr>
  </property>
</Properties>
</file>