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5" tabRatio="1000" activeTab="9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<sst xmlns="http://schemas.openxmlformats.org/spreadsheetml/2006/main" count="376" uniqueCount="258">
  <si>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</si>
  <si>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</si>
  <si>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</si>
  <si>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</si>
  <si>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</si>
  <si>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</si>
  <si>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</si>
  <si>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</si>
  <si>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</si>
  <si>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</si>
  <si>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</si>
  <si>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</si>
  <si>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</si>
  <si>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</si>
  <si>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</si>
  <si>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</si>
  <si>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</si>
  <si>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</si>
  <si>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</si>
  <si>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</si>
  <si>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</si>
  <si>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</si>
  <si>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</si>
  <si>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</si>
  <si>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</si>
  <si>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</si>
  <si>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</si>
  <si>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</si>
  <si>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</si>
  <si>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</si>
  <si>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</si>
  <si>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</si>
  <si>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</si>
  <si>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</si>
  <si>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</si>
  <si>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</si>
  <si>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</si>
  <si>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</si>
  <si>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</si>
  <si>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</si>
  <si>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</si>
  <si>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</si>
  <si>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</si>
  <si>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</si>
  <si>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</si>
  <si>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</si>
  <si>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</si>
  <si>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</si>
  <si>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</si>
  <si>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</si>
  <si>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</si>
  <si>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</si>
  <si>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</si>
  <si>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</si>
  <si>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</si>
  <si>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</si>
  <si>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</si>
  <si>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</si>
  <si>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</si>
  <si>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</si>
  <si>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</si>
  <si>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</si>
  <si>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</si>
  <si>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</si>
  <si>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</si>
  <si>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</si>
  <si>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</si>
  <si>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</si>
  <si>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</si>
  <si>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</si>
  <si>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</si>
  <si>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</si>
  <si>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</si>
  <si>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</si>
  <si>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</si>
  <si>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</si>
  <si>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</si>
  <si>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</si>
  <si>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</si>
  <si>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</si>
  <si>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</si>
  <si>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</si>
  <si>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</si>
  <si>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</si>
  <si>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</si>
  <si>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</si>
  <si>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</si>
  <si>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</si>
  <si>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</si>
  <si>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</si>
  <si>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</si>
  <si>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</si>
  <si>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</si>
  <si>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</si>
  <si>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</si>
  <si>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</si>
  <si>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</si>
  <si>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</si>
  <si>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</si>
  <si>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</si>
  <si>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</si>
  <si>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</si>
  <si>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</si>
  <si>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</si>
  <si>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</si>
  <si>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</si>
  <si>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</si>
  <si>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</si>
  <si>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</si>
  <si>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</si>
  <si>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</si>
  <si>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</si>
  <si>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</si>
  <si>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</si>
  <si>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</si>
  <si>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</si>
  <si>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</si>
  <si>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</si>
  <si>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</si>
  <si>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</si>
  <si>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</si>
  <si>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</si>
  <si>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</si>
  <si>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</si>
  <si>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</si>
  <si>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</si>
  <si>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</si>
  <si>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</si>
  <si>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</si>
  <si>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</si>
  <si>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</si>
  <si>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</si>
  <si>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</si>
  <si>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</si>
  <si>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</si>
  <si>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</si>
  <si>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</si>
  <si>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</si>
  <si>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</si>
  <si>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</si>
  <si>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</si>
  <si>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</si>
  <si>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</si>
  <si>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</si>
  <si>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</si>
  <si>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</si>
  <si>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</si>
  <si>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</si>
  <si>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</si>
  <si>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</si>
  <si>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</si>
  <si>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</si>
  <si>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</si>
  <si>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</si>
  <si>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</si>
  <si>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</si>
  <si>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</si>
  <si>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</si>
  <si>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</si>
  <si>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</si>
  <si>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</si>
  <si>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</si>
  <si>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</si>
  <si>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</si>
  <si>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</si>
  <si>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</si>
  <si>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</si>
  <si>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</si>
  <si>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</si>
  <si>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</si>
  <si>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</si>
  <si>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</si>
  <si>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</si>
  <si>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</si>
  <si>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</si>
  <si>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</si>
  <si>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</si>
  <si>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</si>
  <si>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</si>
  <si>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</si>
  <si>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</si>
  <si>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</si>
  <si>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</si>
  <si>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</si>
  <si>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</si>
  <si>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</si>
  <si>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</si>
  <si>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</si>
  <si>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</si>
  <si>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</si>
  <si>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</si>
  <si>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</si>
  <si>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</si>
  <si>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</si>
  <si>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</si>
  <si>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</si>
  <si>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</si>
  <si>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</si>
  <si>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</si>
  <si>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</si>
  <si>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</si>
  <si>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</si>
  <si>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</si>
  <si>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</si>
  <si>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</si>
  <si>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</si>
  <si>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</si>
  <si>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</si>
  <si>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</si>
  <si>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</si>
  <si>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</si>
  <si>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</si>
  <si>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</si>
  <si>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</si>
  <si>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</si>
  <si>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</si>
  <si>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</si>
  <si>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</si>
  <si>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</si>
  <si>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</si>
  <si>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</si>
  <si>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</si>
  <si>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</si>
  <si>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</si>
  <si>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</si>
  <si>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</si>
  <si>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</si>
  <si>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</si>
  <si>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</si>
  <si>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单位名称：    韶关市野生动植物和自然保护区管理办公室</t>
  </si>
  <si>
    <t>单位名称：韶关市野生动植物和自然保护区管理办公室</t>
  </si>
  <si>
    <r>
      <t>2016</t>
    </r>
    <r>
      <rPr>
        <sz val="9"/>
        <rFont val="宋体"/>
        <family val="0"/>
      </rPr>
      <t>年预算</t>
    </r>
  </si>
  <si>
    <t>其他医疗保障支出</t>
  </si>
  <si>
    <t>行政运行</t>
  </si>
  <si>
    <t>住房公积金</t>
  </si>
  <si>
    <t>林业事业机构</t>
  </si>
  <si>
    <t>林业事业机构</t>
  </si>
  <si>
    <t>基本工资</t>
  </si>
  <si>
    <t>津贴补贴</t>
  </si>
  <si>
    <t>办公费</t>
  </si>
  <si>
    <t>其他商品和服务支出</t>
  </si>
  <si>
    <t>公务用车运行维护费</t>
  </si>
  <si>
    <t>福利费</t>
  </si>
  <si>
    <t>奖励金</t>
  </si>
  <si>
    <t>公务接待费</t>
  </si>
  <si>
    <t>邮电费</t>
  </si>
  <si>
    <t>差旅费</t>
  </si>
  <si>
    <t>对个人和家庭补助支出</t>
  </si>
  <si>
    <t>对个人和家庭补助支出</t>
  </si>
  <si>
    <t>社会保障缴费</t>
  </si>
  <si>
    <t>经济分类科目编码</t>
  </si>
  <si>
    <t>奖励金</t>
  </si>
  <si>
    <t>此表空白</t>
  </si>
  <si>
    <t>此表空白</t>
  </si>
  <si>
    <t>债务利息支出</t>
  </si>
  <si>
    <t>基本建设支出</t>
  </si>
  <si>
    <t>其他资本性支出</t>
  </si>
  <si>
    <t>其他支出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</si>
</sst>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17" fillId="35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21" fillId="40" borderId="0" applyNumberFormat="0" applyBorder="0" applyAlignment="0" applyProtection="0"/>
    <xf numFmtId="0" fontId="15" fillId="34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0" fillId="47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" fillId="0" borderId="0" xfId="65">
      <alignment/>
      <protection/>
    </xf>
    <xf numFmtId="0" fontId="26" fillId="0" borderId="0" xfId="65" applyFont="1" applyAlignment="1">
      <alignment horizontal="right"/>
      <protection/>
    </xf>
    <xf numFmtId="0" fontId="3" fillId="0" borderId="10" xfId="65" applyFont="1" applyFill="1" applyBorder="1" applyAlignment="1">
      <alignment horizontal="center" vertical="center" wrapText="1" shrinkToFit="1"/>
      <protection/>
    </xf>
    <xf numFmtId="0" fontId="3" fillId="0" borderId="10" xfId="65" applyFont="1" applyFill="1" applyBorder="1" applyAlignment="1">
      <alignment horizontal="center" vertical="center" shrinkToFit="1"/>
      <protection/>
    </xf>
    <xf numFmtId="4" fontId="3" fillId="0" borderId="10" xfId="65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61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5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32" fillId="48" borderId="10" xfId="59" applyFont="1" applyFill="1" applyBorder="1" applyAlignment="1">
      <alignment horizontal="center" vertical="center" wrapText="1" shrinkToFit="1"/>
    </xf>
    <xf numFmtId="0" fontId="32" fillId="48" borderId="10" xfId="59" applyNumberFormat="1" applyFont="1" applyFill="1" applyBorder="1" applyAlignment="1">
      <alignment horizontal="center" vertical="center" wrapText="1" shrinkToFit="1"/>
    </xf>
    <xf numFmtId="0" fontId="32" fillId="0" borderId="11" xfId="59" applyNumberFormat="1" applyFont="1" applyFill="1" applyBorder="1" applyAlignment="1">
      <alignment horizontal="center" vertical="center" shrinkToFit="1"/>
    </xf>
    <xf numFmtId="4" fontId="33" fillId="0" borderId="11" xfId="59" applyNumberFormat="1" applyFont="1" applyFill="1" applyBorder="1" applyAlignment="1">
      <alignment/>
    </xf>
    <xf numFmtId="0" fontId="33" fillId="0" borderId="10" xfId="59" applyNumberFormat="1" applyFont="1" applyFill="1" applyBorder="1" applyAlignment="1">
      <alignment horizontal="left" vertical="center" shrinkToFit="1"/>
    </xf>
    <xf numFmtId="4" fontId="33" fillId="0" borderId="10" xfId="59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63">
      <alignment/>
      <protection/>
    </xf>
    <xf numFmtId="0" fontId="26" fillId="0" borderId="0" xfId="63" applyFont="1" applyAlignment="1">
      <alignment horizontal="right"/>
      <protection/>
    </xf>
    <xf numFmtId="0" fontId="25" fillId="48" borderId="10" xfId="63" applyFont="1" applyFill="1" applyBorder="1" applyAlignment="1">
      <alignment horizontal="center" vertical="center" wrapText="1" shrinkToFit="1"/>
      <protection/>
    </xf>
    <xf numFmtId="4" fontId="25" fillId="48" borderId="10" xfId="63" applyNumberFormat="1" applyFont="1" applyFill="1" applyBorder="1" applyAlignment="1">
      <alignment horizontal="right" vertical="center" shrinkToFit="1"/>
      <protection/>
    </xf>
    <xf numFmtId="0" fontId="25" fillId="48" borderId="10" xfId="63" applyFont="1" applyFill="1" applyBorder="1" applyAlignment="1">
      <alignment horizontal="right" vertical="center" shrinkToFit="1"/>
      <protection/>
    </xf>
    <xf numFmtId="0" fontId="25" fillId="48" borderId="10" xfId="63" applyFont="1" applyFill="1" applyBorder="1" applyAlignment="1">
      <alignment horizontal="left" vertical="center" shrinkToFit="1"/>
      <protection/>
    </xf>
    <xf numFmtId="0" fontId="38" fillId="0" borderId="0" xfId="64" applyFont="1">
      <alignment/>
      <protection/>
    </xf>
    <xf numFmtId="0" fontId="37" fillId="0" borderId="0" xfId="64" applyFont="1" applyAlignment="1">
      <alignment horizontal="center"/>
      <protection/>
    </xf>
    <xf numFmtId="0" fontId="37" fillId="0" borderId="0" xfId="64" applyFont="1" applyAlignment="1">
      <alignment horizontal="right"/>
      <protection/>
    </xf>
    <xf numFmtId="0" fontId="37" fillId="48" borderId="10" xfId="64" applyFont="1" applyFill="1" applyBorder="1" applyAlignment="1">
      <alignment horizontal="center" vertical="center"/>
      <protection/>
    </xf>
    <xf numFmtId="0" fontId="37" fillId="48" borderId="10" xfId="64" applyFont="1" applyFill="1" applyBorder="1" applyAlignment="1">
      <alignment horizontal="center" vertical="center" wrapText="1"/>
      <protection/>
    </xf>
    <xf numFmtId="0" fontId="37" fillId="48" borderId="10" xfId="64" applyFont="1" applyFill="1" applyBorder="1" applyAlignment="1">
      <alignment horizontal="left" vertical="center"/>
      <protection/>
    </xf>
    <xf numFmtId="4" fontId="37" fillId="48" borderId="10" xfId="64" applyNumberFormat="1" applyFont="1" applyFill="1" applyBorder="1" applyAlignment="1">
      <alignment horizontal="right" vertical="center" shrinkToFit="1"/>
      <protection/>
    </xf>
    <xf numFmtId="0" fontId="37" fillId="48" borderId="10" xfId="64" applyFont="1" applyFill="1" applyBorder="1" applyAlignment="1">
      <alignment horizontal="right" vertical="center" shrinkToFit="1"/>
      <protection/>
    </xf>
    <xf numFmtId="0" fontId="37" fillId="48" borderId="10" xfId="64" applyFont="1" applyFill="1" applyBorder="1" applyAlignment="1">
      <alignment horizontal="left" vertical="center" shrinkToFit="1"/>
      <protection/>
    </xf>
    <xf numFmtId="0" fontId="39" fillId="48" borderId="10" xfId="64" applyFont="1" applyFill="1" applyBorder="1" applyAlignment="1">
      <alignment horizontal="center" vertical="center"/>
      <protection/>
    </xf>
    <xf numFmtId="0" fontId="39" fillId="48" borderId="10" xfId="64" applyFont="1" applyFill="1" applyBorder="1" applyAlignment="1">
      <alignment vertical="center"/>
      <protection/>
    </xf>
    <xf numFmtId="0" fontId="37" fillId="48" borderId="10" xfId="64" applyFont="1" applyFill="1" applyBorder="1" applyAlignment="1">
      <alignment vertical="center"/>
      <protection/>
    </xf>
    <xf numFmtId="0" fontId="33" fillId="0" borderId="0" xfId="59" applyNumberFormat="1" applyFont="1" applyFill="1" applyBorder="1" applyAlignment="1">
      <alignment horizontal="right" vertical="center"/>
    </xf>
    <xf numFmtId="0" fontId="40" fillId="48" borderId="12" xfId="59" applyNumberFormat="1" applyFont="1" applyFill="1" applyBorder="1" applyAlignment="1">
      <alignment horizontal="center" vertical="center" wrapText="1" shrinkToFit="1"/>
    </xf>
    <xf numFmtId="4" fontId="33" fillId="0" borderId="13" xfId="59" applyNumberFormat="1" applyFont="1" applyFill="1" applyBorder="1" applyAlignment="1">
      <alignment/>
    </xf>
    <xf numFmtId="0" fontId="33" fillId="0" borderId="14" xfId="59" applyNumberFormat="1" applyFont="1" applyFill="1" applyBorder="1" applyAlignment="1">
      <alignment horizontal="left" vertical="center" shrinkToFit="1"/>
    </xf>
    <xf numFmtId="0" fontId="33" fillId="48" borderId="12" xfId="59" applyNumberFormat="1" applyFont="1" applyFill="1" applyBorder="1" applyAlignment="1">
      <alignment horizontal="center" vertical="center" wrapText="1" shrinkToFit="1"/>
    </xf>
    <xf numFmtId="0" fontId="2" fillId="0" borderId="0" xfId="62">
      <alignment/>
      <protection/>
    </xf>
    <xf numFmtId="0" fontId="25" fillId="0" borderId="0" xfId="62" applyFont="1" applyAlignment="1">
      <alignment horizontal="center"/>
      <protection/>
    </xf>
    <xf numFmtId="0" fontId="3" fillId="48" borderId="10" xfId="62" applyFont="1" applyFill="1" applyBorder="1" applyAlignment="1">
      <alignment horizontal="center" vertical="center" shrinkToFit="1"/>
      <protection/>
    </xf>
    <xf numFmtId="0" fontId="3" fillId="48" borderId="10" xfId="62" applyFont="1" applyFill="1" applyBorder="1" applyAlignment="1">
      <alignment horizontal="center" vertical="center" wrapText="1" shrinkToFit="1"/>
      <protection/>
    </xf>
    <xf numFmtId="4" fontId="3" fillId="48" borderId="10" xfId="62" applyNumberFormat="1" applyFont="1" applyFill="1" applyBorder="1" applyAlignment="1">
      <alignment horizontal="right" vertical="center" shrinkToFit="1"/>
      <protection/>
    </xf>
    <xf numFmtId="0" fontId="3" fillId="48" borderId="10" xfId="62" applyFont="1" applyFill="1" applyBorder="1" applyAlignment="1">
      <alignment horizontal="left" vertical="center" shrinkToFit="1"/>
      <protection/>
    </xf>
    <xf numFmtId="0" fontId="3" fillId="48" borderId="10" xfId="62" applyFont="1" applyFill="1" applyBorder="1" applyAlignment="1">
      <alignment horizontal="right" vertical="center" shrinkToFit="1"/>
      <protection/>
    </xf>
    <xf numFmtId="0" fontId="25" fillId="0" borderId="0" xfId="62" applyFont="1" applyAlignment="1">
      <alignment horizontal="right"/>
      <protection/>
    </xf>
    <xf numFmtId="0" fontId="2" fillId="0" borderId="0" xfId="60">
      <alignment/>
      <protection/>
    </xf>
    <xf numFmtId="0" fontId="25" fillId="0" borderId="0" xfId="60" applyFont="1" applyAlignment="1">
      <alignment horizontal="center"/>
      <protection/>
    </xf>
    <xf numFmtId="0" fontId="3" fillId="48" borderId="15" xfId="60" applyFont="1" applyFill="1" applyBorder="1" applyAlignment="1">
      <alignment horizontal="center" vertical="center" wrapText="1" shrinkToFit="1"/>
      <protection/>
    </xf>
    <xf numFmtId="0" fontId="3" fillId="48" borderId="15" xfId="60" applyFont="1" applyFill="1" applyBorder="1" applyAlignment="1">
      <alignment horizontal="center" vertical="center" shrinkToFit="1"/>
      <protection/>
    </xf>
    <xf numFmtId="4" fontId="3" fillId="48" borderId="15" xfId="60" applyNumberFormat="1" applyFont="1" applyFill="1" applyBorder="1" applyAlignment="1">
      <alignment horizontal="right" vertical="center" shrinkToFit="1"/>
      <protection/>
    </xf>
    <xf numFmtId="0" fontId="3" fillId="48" borderId="15" xfId="60" applyFont="1" applyFill="1" applyBorder="1" applyAlignment="1">
      <alignment horizontal="left" vertical="center" shrinkToFit="1"/>
      <protection/>
    </xf>
    <xf numFmtId="0" fontId="3" fillId="48" borderId="15" xfId="60" applyFont="1" applyFill="1" applyBorder="1" applyAlignment="1">
      <alignment horizontal="right"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4" fontId="3" fillId="0" borderId="15" xfId="60" applyNumberFormat="1" applyFont="1" applyBorder="1" applyAlignment="1">
      <alignment horizontal="right" vertical="center" shrinkToFit="1"/>
      <protection/>
    </xf>
    <xf numFmtId="0" fontId="3" fillId="0" borderId="15" xfId="60" applyFont="1" applyBorder="1" applyAlignment="1">
      <alignment horizontal="right" vertical="center" shrinkToFit="1"/>
      <protection/>
    </xf>
    <xf numFmtId="0" fontId="25" fillId="0" borderId="0" xfId="60" applyFont="1" applyAlignment="1">
      <alignment horizontal="right"/>
      <protection/>
    </xf>
    <xf numFmtId="0" fontId="26" fillId="0" borderId="0" xfId="60" applyFont="1" applyAlignment="1">
      <alignment horizontal="right"/>
      <protection/>
    </xf>
    <xf numFmtId="0" fontId="33" fillId="0" borderId="0" xfId="0" applyFont="1" applyAlignment="1">
      <alignment vertical="center"/>
    </xf>
    <xf numFmtId="0" fontId="33" fillId="0" borderId="0" xfId="58" applyNumberFormat="1" applyFont="1" applyFill="1" applyBorder="1" applyAlignment="1">
      <alignment horizontal="left" vertical="center"/>
    </xf>
    <xf numFmtId="0" fontId="31" fillId="0" borderId="0" xfId="58" applyNumberFormat="1" applyFont="1" applyFill="1" applyBorder="1" applyAlignment="1">
      <alignment/>
    </xf>
    <xf numFmtId="0" fontId="33" fillId="0" borderId="0" xfId="58" applyNumberFormat="1" applyFont="1" applyFill="1" applyBorder="1" applyAlignment="1">
      <alignment vertical="center"/>
    </xf>
    <xf numFmtId="0" fontId="33" fillId="0" borderId="0" xfId="58" applyNumberFormat="1" applyFont="1" applyFill="1" applyBorder="1" applyAlignment="1">
      <alignment horizontal="right" vertical="center"/>
    </xf>
    <xf numFmtId="0" fontId="1" fillId="48" borderId="12" xfId="58" applyFont="1" applyFill="1" applyBorder="1" applyAlignment="1">
      <alignment horizontal="center" vertical="center" wrapText="1" shrinkToFit="1"/>
    </xf>
    <xf numFmtId="0" fontId="42" fillId="48" borderId="12" xfId="58" applyFont="1" applyFill="1" applyBorder="1" applyAlignment="1">
      <alignment horizontal="center" vertical="center" wrapText="1" shrinkToFit="1"/>
    </xf>
    <xf numFmtId="0" fontId="1" fillId="48" borderId="12" xfId="58" applyFont="1" applyFill="1" applyBorder="1" applyAlignment="1">
      <alignment horizontal="left" vertical="center" wrapText="1" shrinkToFit="1"/>
    </xf>
    <xf numFmtId="4" fontId="1" fillId="0" borderId="12" xfId="58" applyNumberFormat="1" applyFont="1" applyBorder="1" applyAlignment="1">
      <alignment horizontal="center" shrinkToFit="1"/>
    </xf>
    <xf numFmtId="4" fontId="1" fillId="0" borderId="12" xfId="58" applyNumberFormat="1" applyFont="1" applyBorder="1" applyAlignment="1">
      <alignment horizontal="right"/>
    </xf>
    <xf numFmtId="0" fontId="1" fillId="48" borderId="12" xfId="58" applyFont="1" applyFill="1" applyBorder="1" applyAlignment="1">
      <alignment horizontal="right" vertical="center" wrapText="1" shrinkToFit="1"/>
    </xf>
    <xf numFmtId="0" fontId="33" fillId="0" borderId="0" xfId="5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64" applyFont="1">
      <alignment/>
      <protection/>
    </xf>
    <xf numFmtId="0" fontId="25" fillId="0" borderId="0" xfId="63" applyFont="1">
      <alignment/>
      <protection/>
    </xf>
    <xf numFmtId="0" fontId="0" fillId="0" borderId="0" xfId="0" applyFont="1" applyAlignment="1">
      <alignment horizontal="left" vertical="center"/>
    </xf>
    <xf numFmtId="0" fontId="30" fillId="0" borderId="0" xfId="58" applyNumberFormat="1" applyFont="1" applyFill="1" applyBorder="1" applyAlignment="1">
      <alignment horizontal="center" vertical="center" wrapText="1" shrinkToFit="1"/>
    </xf>
    <xf numFmtId="0" fontId="1" fillId="48" borderId="16" xfId="58" applyFont="1" applyFill="1" applyBorder="1" applyAlignment="1">
      <alignment horizontal="center" vertical="center" wrapText="1" shrinkToFit="1"/>
    </xf>
    <xf numFmtId="0" fontId="1" fillId="48" borderId="15" xfId="58" applyFont="1" applyFill="1" applyBorder="1" applyAlignment="1">
      <alignment horizontal="center" vertical="center" wrapText="1" shrinkToFit="1"/>
    </xf>
    <xf numFmtId="0" fontId="25" fillId="0" borderId="17" xfId="60" applyFont="1" applyBorder="1" applyAlignment="1">
      <alignment horizontal="left"/>
      <protection/>
    </xf>
    <xf numFmtId="0" fontId="3" fillId="48" borderId="18" xfId="60" applyFont="1" applyFill="1" applyBorder="1" applyAlignment="1">
      <alignment horizontal="center" vertical="center" wrapText="1" shrinkToFit="1"/>
      <protection/>
    </xf>
    <xf numFmtId="0" fontId="3" fillId="48" borderId="15" xfId="60" applyFont="1" applyFill="1" applyBorder="1" applyAlignment="1">
      <alignment horizontal="center" vertical="center" wrapText="1" shrinkToFit="1"/>
      <protection/>
    </xf>
    <xf numFmtId="0" fontId="3" fillId="0" borderId="19" xfId="60" applyFont="1" applyBorder="1" applyAlignment="1">
      <alignment horizontal="left"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0" fontId="3" fillId="48" borderId="20" xfId="60" applyFont="1" applyFill="1" applyBorder="1" applyAlignment="1">
      <alignment horizontal="left" vertical="center" shrinkToFit="1"/>
      <protection/>
    </xf>
    <xf numFmtId="0" fontId="3" fillId="48" borderId="21" xfId="60" applyFont="1" applyFill="1" applyBorder="1" applyAlignment="1">
      <alignment horizontal="left" vertical="center" shrinkToFit="1"/>
      <protection/>
    </xf>
    <xf numFmtId="0" fontId="3" fillId="48" borderId="15" xfId="60" applyFont="1" applyFill="1" applyBorder="1" applyAlignment="1">
      <alignment horizontal="left" vertical="center" shrinkToFit="1"/>
      <protection/>
    </xf>
    <xf numFmtId="0" fontId="3" fillId="48" borderId="19" xfId="60" applyFont="1" applyFill="1" applyBorder="1" applyAlignment="1">
      <alignment horizontal="center" vertical="center" wrapText="1" shrinkToFit="1"/>
      <protection/>
    </xf>
    <xf numFmtId="0" fontId="3" fillId="48" borderId="19" xfId="60" applyFont="1" applyFill="1" applyBorder="1" applyAlignment="1">
      <alignment horizontal="center" vertical="center" shrinkToFit="1"/>
      <protection/>
    </xf>
    <xf numFmtId="0" fontId="3" fillId="48" borderId="15" xfId="60" applyFont="1" applyFill="1" applyBorder="1" applyAlignment="1">
      <alignment horizontal="center" vertical="center" shrinkToFit="1"/>
      <protection/>
    </xf>
    <xf numFmtId="0" fontId="3" fillId="48" borderId="19" xfId="60" applyFont="1" applyFill="1" applyBorder="1" applyAlignment="1">
      <alignment horizontal="left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41" fillId="0" borderId="0" xfId="60" applyFont="1" applyAlignment="1">
      <alignment horizontal="center"/>
      <protection/>
    </xf>
    <xf numFmtId="0" fontId="3" fillId="48" borderId="22" xfId="60" applyFont="1" applyFill="1" applyBorder="1" applyAlignment="1">
      <alignment horizontal="center" vertical="center" shrinkToFit="1"/>
      <protection/>
    </xf>
    <xf numFmtId="0" fontId="3" fillId="48" borderId="18" xfId="60" applyFont="1" applyFill="1" applyBorder="1" applyAlignment="1">
      <alignment horizontal="center" vertical="center" shrinkToFit="1"/>
      <protection/>
    </xf>
    <xf numFmtId="0" fontId="3" fillId="48" borderId="10" xfId="62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25" fillId="0" borderId="23" xfId="62" applyFont="1" applyBorder="1" applyAlignment="1">
      <alignment horizontal="left"/>
      <protection/>
    </xf>
    <xf numFmtId="0" fontId="3" fillId="48" borderId="10" xfId="62" applyFont="1" applyFill="1" applyBorder="1" applyAlignment="1">
      <alignment horizontal="left" vertical="center" shrinkToFit="1"/>
      <protection/>
    </xf>
    <xf numFmtId="0" fontId="3" fillId="48" borderId="10" xfId="62" applyFont="1" applyFill="1" applyBorder="1" applyAlignment="1">
      <alignment horizontal="center" vertical="center" shrinkToFit="1"/>
      <protection/>
    </xf>
    <xf numFmtId="0" fontId="41" fillId="0" borderId="0" xfId="62" applyFont="1" applyAlignment="1">
      <alignment horizontal="center"/>
      <protection/>
    </xf>
    <xf numFmtId="0" fontId="33" fillId="48" borderId="11" xfId="59" applyFont="1" applyFill="1" applyBorder="1" applyAlignment="1">
      <alignment horizontal="center" vertical="center" wrapText="1" shrinkToFit="1"/>
    </xf>
    <xf numFmtId="0" fontId="33" fillId="48" borderId="24" xfId="59" applyFont="1" applyFill="1" applyBorder="1" applyAlignment="1">
      <alignment horizontal="center" vertical="center" wrapText="1" shrinkToFit="1"/>
    </xf>
    <xf numFmtId="0" fontId="33" fillId="48" borderId="25" xfId="59" applyFont="1" applyFill="1" applyBorder="1" applyAlignment="1">
      <alignment horizontal="center" vertical="center" wrapText="1" shrinkToFit="1"/>
    </xf>
    <xf numFmtId="0" fontId="30" fillId="0" borderId="0" xfId="59" applyNumberFormat="1" applyFont="1" applyFill="1" applyBorder="1" applyAlignment="1">
      <alignment horizontal="center" vertical="center" wrapText="1" shrinkToFit="1"/>
    </xf>
    <xf numFmtId="0" fontId="33" fillId="48" borderId="16" xfId="59" applyFont="1" applyFill="1" applyBorder="1" applyAlignment="1">
      <alignment horizontal="center" vertical="center" wrapText="1" shrinkToFit="1"/>
    </xf>
    <xf numFmtId="0" fontId="33" fillId="48" borderId="21" xfId="59" applyFont="1" applyFill="1" applyBorder="1" applyAlignment="1">
      <alignment horizontal="center" vertical="center" wrapText="1" shrinkToFit="1"/>
    </xf>
    <xf numFmtId="0" fontId="33" fillId="48" borderId="15" xfId="59" applyFont="1" applyFill="1" applyBorder="1" applyAlignment="1">
      <alignment horizontal="center" vertical="center" wrapText="1" shrinkToFit="1"/>
    </xf>
    <xf numFmtId="0" fontId="40" fillId="48" borderId="16" xfId="59" applyFont="1" applyFill="1" applyBorder="1" applyAlignment="1">
      <alignment horizontal="center" vertical="center" wrapText="1" shrinkToFit="1"/>
    </xf>
    <xf numFmtId="0" fontId="40" fillId="48" borderId="21" xfId="59" applyFont="1" applyFill="1" applyBorder="1" applyAlignment="1">
      <alignment horizontal="center" vertical="center" wrapText="1" shrinkToFit="1"/>
    </xf>
    <xf numFmtId="0" fontId="40" fillId="48" borderId="15" xfId="59" applyFont="1" applyFill="1" applyBorder="1" applyAlignment="1">
      <alignment horizontal="center" vertical="center" wrapText="1" shrinkToFit="1"/>
    </xf>
    <xf numFmtId="0" fontId="40" fillId="48" borderId="11" xfId="59" applyFont="1" applyFill="1" applyBorder="1" applyAlignment="1">
      <alignment horizontal="center" vertical="center" wrapText="1" shrinkToFit="1"/>
    </xf>
    <xf numFmtId="0" fontId="40" fillId="48" borderId="24" xfId="59" applyFont="1" applyFill="1" applyBorder="1" applyAlignment="1">
      <alignment horizontal="center" vertical="center" wrapText="1" shrinkToFit="1"/>
    </xf>
    <xf numFmtId="0" fontId="40" fillId="48" borderId="25" xfId="59" applyFont="1" applyFill="1" applyBorder="1" applyAlignment="1">
      <alignment horizontal="center" vertical="center" wrapText="1" shrinkToFit="1"/>
    </xf>
    <xf numFmtId="0" fontId="40" fillId="48" borderId="13" xfId="59" applyFont="1" applyFill="1" applyBorder="1" applyAlignment="1">
      <alignment horizontal="center" vertical="center" wrapText="1" shrinkToFit="1"/>
    </xf>
    <xf numFmtId="0" fontId="40" fillId="48" borderId="26" xfId="59" applyFont="1" applyFill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0" xfId="64" applyFont="1" applyAlignment="1">
      <alignment horizontal="center"/>
      <protection/>
    </xf>
    <xf numFmtId="0" fontId="37" fillId="48" borderId="10" xfId="64" applyFont="1" applyFill="1" applyBorder="1" applyAlignment="1">
      <alignment horizontal="center" vertical="center"/>
      <protection/>
    </xf>
    <xf numFmtId="0" fontId="37" fillId="48" borderId="10" xfId="64" applyFont="1" applyFill="1" applyBorder="1" applyAlignment="1">
      <alignment horizontal="center" vertical="center" wrapText="1"/>
      <protection/>
    </xf>
    <xf numFmtId="0" fontId="25" fillId="48" borderId="10" xfId="63" applyFont="1" applyFill="1" applyBorder="1" applyAlignment="1">
      <alignment horizontal="left" vertical="center" shrinkToFit="1"/>
      <protection/>
    </xf>
    <xf numFmtId="0" fontId="25" fillId="48" borderId="10" xfId="63" applyFont="1" applyFill="1" applyBorder="1" applyAlignment="1">
      <alignment horizontal="center" vertical="center" wrapText="1" shrinkToFit="1"/>
      <protection/>
    </xf>
    <xf numFmtId="0" fontId="22" fillId="0" borderId="0" xfId="0" applyFont="1" applyAlignment="1">
      <alignment vertical="center"/>
    </xf>
    <xf numFmtId="0" fontId="34" fillId="0" borderId="0" xfId="63" applyFont="1" applyAlignment="1">
      <alignment horizontal="center"/>
      <protection/>
    </xf>
    <xf numFmtId="0" fontId="35" fillId="0" borderId="0" xfId="63" applyFont="1" applyAlignment="1">
      <alignment horizontal="center"/>
      <protection/>
    </xf>
    <xf numFmtId="0" fontId="25" fillId="48" borderId="10" xfId="63" applyFont="1" applyFill="1" applyBorder="1" applyAlignment="1">
      <alignment horizontal="center" vertical="center" shrinkToFit="1"/>
      <protection/>
    </xf>
    <xf numFmtId="0" fontId="32" fillId="48" borderId="10" xfId="59" applyFont="1" applyFill="1" applyBorder="1" applyAlignment="1">
      <alignment horizontal="center" vertical="center" wrapText="1" shrinkToFit="1"/>
    </xf>
    <xf numFmtId="0" fontId="32" fillId="48" borderId="27" xfId="59" applyFont="1" applyFill="1" applyBorder="1" applyAlignment="1">
      <alignment horizontal="center" vertical="center" wrapText="1" shrinkToFit="1"/>
    </xf>
    <xf numFmtId="0" fontId="27" fillId="0" borderId="0" xfId="61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" fillId="0" borderId="10" xfId="65" applyFont="1" applyFill="1" applyBorder="1" applyAlignment="1">
      <alignment horizontal="center" vertical="center" wrapText="1" shrinkToFit="1"/>
      <protection/>
    </xf>
    <xf numFmtId="0" fontId="25" fillId="0" borderId="23" xfId="65" applyFont="1" applyBorder="1" applyAlignment="1">
      <alignment horizontal="left"/>
      <protection/>
    </xf>
    <xf numFmtId="0" fontId="23" fillId="0" borderId="0" xfId="65" applyFont="1" applyAlignment="1">
      <alignment horizontal="center"/>
      <protection/>
    </xf>
    <xf numFmtId="0" fontId="24" fillId="0" borderId="0" xfId="65" applyFont="1" applyAlignment="1">
      <alignment horizontal="center"/>
      <protection/>
    </xf>
    <xf numFmtId="0" fontId="0" fillId="0" borderId="10" xfId="0" applyFont="1" applyBorder="1" applyAlignment="1">
      <alignment vertical="center"/>
    </xf>
    <xf numFmtId="4" fontId="33" fillId="0" borderId="28" xfId="59" applyNumberFormat="1" applyFont="1" applyFill="1" applyBorder="1" applyAlignment="1">
      <alignment/>
    </xf>
    <xf numFmtId="4" fontId="33" fillId="0" borderId="14" xfId="59" applyNumberFormat="1" applyFont="1" applyFill="1" applyBorder="1" applyAlignment="1">
      <alignment/>
    </xf>
    <xf numFmtId="4" fontId="33" fillId="0" borderId="29" xfId="59" applyNumberFormat="1" applyFont="1" applyFill="1" applyBorder="1" applyAlignment="1">
      <alignment/>
    </xf>
    <xf numFmtId="0" fontId="33" fillId="0" borderId="30" xfId="59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2" xfId="59"/>
    <cellStyle name="常规_Sheet2_1" xfId="60"/>
    <cellStyle name="常规_Sheet3" xfId="61"/>
    <cellStyle name="常规_Sheet3_Sheet10" xfId="62"/>
    <cellStyle name="常规_Sheet3_Sheet11" xfId="63"/>
    <cellStyle name="常规_Sheet4" xfId="64"/>
    <cellStyle name="常规_Sheet9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38100</xdr:rowOff>
    </xdr:from>
    <xdr:to>
      <xdr:col>7</xdr:col>
      <xdr:colOff>838200</xdr:colOff>
      <xdr:row>34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9050" y="1362075"/>
          <a:ext cx="6772275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9525</xdr:rowOff>
    </xdr:from>
    <xdr:to>
      <xdr:col>3</xdr:col>
      <xdr:colOff>1733550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7625" y="1276350"/>
          <a:ext cx="609600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257175</xdr:rowOff>
    </xdr:from>
    <xdr:to>
      <xdr:col>6</xdr:col>
      <xdr:colOff>1038225</xdr:colOff>
      <xdr:row>20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0" y="2000250"/>
          <a:ext cx="609600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G26" sqref="G26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81" t="s">
        <v>1</v>
      </c>
      <c r="B2" s="81"/>
      <c r="C2" s="81"/>
      <c r="D2" s="81"/>
    </row>
    <row r="3" spans="1:4" ht="14.25">
      <c r="A3" s="66"/>
      <c r="B3" s="67"/>
      <c r="C3" s="67"/>
      <c r="D3" s="67"/>
    </row>
    <row r="4" spans="1:4" s="65" customFormat="1" ht="12">
      <c r="A4" s="76" t="s">
        <v>229</v>
      </c>
      <c r="B4" s="68"/>
      <c r="C4" s="68"/>
      <c r="D4" s="69" t="s">
        <v>2</v>
      </c>
    </row>
    <row r="5" spans="1:4" ht="14.25">
      <c r="A5" s="82" t="s">
        <v>3</v>
      </c>
      <c r="B5" s="83"/>
      <c r="C5" s="82" t="s">
        <v>4</v>
      </c>
      <c r="D5" s="83"/>
    </row>
    <row r="6" spans="1:4" ht="14.25">
      <c r="A6" s="70" t="s">
        <v>5</v>
      </c>
      <c r="B6" s="71" t="s">
        <v>231</v>
      </c>
      <c r="C6" s="72" t="s">
        <v>6</v>
      </c>
      <c r="D6" s="71" t="s">
        <v>231</v>
      </c>
    </row>
    <row r="7" spans="1:4" ht="14.25">
      <c r="A7" s="72" t="s">
        <v>7</v>
      </c>
      <c r="B7" s="73">
        <v>400890.22</v>
      </c>
      <c r="C7" s="72" t="s">
        <v>8</v>
      </c>
      <c r="D7" s="73">
        <v>400890.22</v>
      </c>
    </row>
    <row r="8" spans="1:4" ht="14.25">
      <c r="A8" s="72" t="s">
        <v>9</v>
      </c>
      <c r="B8" s="73">
        <v>400890.22</v>
      </c>
      <c r="C8" s="72" t="s">
        <v>10</v>
      </c>
      <c r="D8" s="73">
        <v>274988.22</v>
      </c>
    </row>
    <row r="9" spans="1:4" ht="14.25">
      <c r="A9" s="72" t="s">
        <v>11</v>
      </c>
      <c r="B9" s="73"/>
      <c r="C9" s="72" t="s">
        <v>12</v>
      </c>
      <c r="D9" s="73">
        <v>89300</v>
      </c>
    </row>
    <row r="10" spans="1:4" ht="14.25">
      <c r="A10" s="72" t="s">
        <v>13</v>
      </c>
      <c r="B10" s="73"/>
      <c r="C10" s="72" t="s">
        <v>14</v>
      </c>
      <c r="D10" s="73">
        <v>36602</v>
      </c>
    </row>
    <row r="11" spans="1:4" ht="14.25">
      <c r="A11" s="72" t="s">
        <v>15</v>
      </c>
      <c r="B11" s="74"/>
      <c r="C11" s="72" t="s">
        <v>16</v>
      </c>
      <c r="D11" s="74"/>
    </row>
    <row r="12" spans="1:4" ht="14.25">
      <c r="A12" s="72" t="s">
        <v>17</v>
      </c>
      <c r="B12" s="73"/>
      <c r="C12" s="72" t="s">
        <v>18</v>
      </c>
      <c r="D12" s="74"/>
    </row>
    <row r="13" spans="1:4" ht="14.25">
      <c r="A13" s="72" t="s">
        <v>19</v>
      </c>
      <c r="B13" s="74"/>
      <c r="C13" s="72" t="s">
        <v>20</v>
      </c>
      <c r="D13" s="73"/>
    </row>
    <row r="14" spans="1:4" ht="14.25">
      <c r="A14" s="72" t="s">
        <v>21</v>
      </c>
      <c r="B14" s="74"/>
      <c r="C14" s="72" t="s">
        <v>22</v>
      </c>
      <c r="D14" s="73"/>
    </row>
    <row r="15" spans="1:4" ht="14.25">
      <c r="A15" s="72" t="s">
        <v>23</v>
      </c>
      <c r="B15" s="74"/>
      <c r="C15" s="72" t="s">
        <v>24</v>
      </c>
      <c r="D15" s="73"/>
    </row>
    <row r="16" spans="1:4" ht="14.25">
      <c r="A16" s="72" t="s">
        <v>25</v>
      </c>
      <c r="B16" s="74"/>
      <c r="C16" s="72" t="s">
        <v>26</v>
      </c>
      <c r="D16" s="73"/>
    </row>
    <row r="17" spans="1:4" ht="14.25">
      <c r="A17" s="72" t="s">
        <v>27</v>
      </c>
      <c r="B17" s="73"/>
      <c r="C17" s="72"/>
      <c r="D17" s="75"/>
    </row>
    <row r="18" spans="1:4" ht="14.25">
      <c r="A18" s="72" t="s">
        <v>28</v>
      </c>
      <c r="B18" s="73"/>
      <c r="C18" s="72" t="s">
        <v>29</v>
      </c>
      <c r="D18" s="73"/>
    </row>
    <row r="19" spans="1:4" ht="14.25">
      <c r="A19" s="72" t="s">
        <v>30</v>
      </c>
      <c r="B19" s="73"/>
      <c r="C19" s="72" t="s">
        <v>22</v>
      </c>
      <c r="D19" s="73"/>
    </row>
    <row r="20" spans="1:4" ht="14.25">
      <c r="A20" s="72" t="s">
        <v>31</v>
      </c>
      <c r="B20" s="73"/>
      <c r="C20" s="72" t="s">
        <v>32</v>
      </c>
      <c r="D20" s="73"/>
    </row>
    <row r="21" spans="1:4" ht="14.25">
      <c r="A21" s="72" t="s">
        <v>33</v>
      </c>
      <c r="B21" s="73"/>
      <c r="C21" s="72" t="s">
        <v>34</v>
      </c>
      <c r="D21" s="73"/>
    </row>
    <row r="22" spans="1:4" ht="14.25">
      <c r="A22" s="72"/>
      <c r="B22" s="75"/>
      <c r="C22" s="72" t="s">
        <v>35</v>
      </c>
      <c r="D22" s="73"/>
    </row>
    <row r="23" spans="1:4" ht="14.25">
      <c r="A23" s="72"/>
      <c r="B23" s="75"/>
      <c r="C23" s="72" t="s">
        <v>36</v>
      </c>
      <c r="D23" s="73"/>
    </row>
    <row r="24" spans="1:4" ht="14.25">
      <c r="A24" s="72"/>
      <c r="B24" s="75"/>
      <c r="C24" s="72" t="s">
        <v>26</v>
      </c>
      <c r="D24" s="73"/>
    </row>
    <row r="25" spans="1:4" ht="14.25">
      <c r="A25" s="72"/>
      <c r="B25" s="75"/>
      <c r="C25" s="72"/>
      <c r="D25" s="75"/>
    </row>
    <row r="26" spans="1:4" ht="14.25">
      <c r="A26" s="72"/>
      <c r="B26" s="75"/>
      <c r="C26" s="72" t="s">
        <v>37</v>
      </c>
      <c r="D26" s="73"/>
    </row>
    <row r="27" spans="1:4" ht="14.25">
      <c r="A27" s="72"/>
      <c r="B27" s="75"/>
      <c r="C27" s="72"/>
      <c r="D27" s="75"/>
    </row>
    <row r="28" spans="1:4" ht="14.25">
      <c r="A28" s="72" t="s">
        <v>38</v>
      </c>
      <c r="B28" s="73">
        <v>400890.22</v>
      </c>
      <c r="C28" s="70" t="s">
        <v>39</v>
      </c>
      <c r="D28" s="73">
        <v>400890.22</v>
      </c>
    </row>
    <row r="29" spans="1:4" ht="14.25">
      <c r="A29" s="72"/>
      <c r="B29" s="75"/>
      <c r="C29" s="72"/>
      <c r="D29" s="75"/>
    </row>
    <row r="30" spans="1:4" ht="14.25">
      <c r="A30" s="72" t="s">
        <v>40</v>
      </c>
      <c r="B30" s="73"/>
      <c r="C30" s="72" t="s">
        <v>41</v>
      </c>
      <c r="D30" s="73"/>
    </row>
    <row r="31" spans="1:4" ht="14.25">
      <c r="A31" s="72" t="s">
        <v>42</v>
      </c>
      <c r="B31" s="74"/>
      <c r="C31" s="72" t="s">
        <v>43</v>
      </c>
      <c r="D31" s="74"/>
    </row>
    <row r="32" spans="1:4" ht="14.25">
      <c r="A32" s="72" t="s">
        <v>44</v>
      </c>
      <c r="B32" s="73"/>
      <c r="C32" s="72" t="s">
        <v>45</v>
      </c>
      <c r="D32" s="74"/>
    </row>
    <row r="33" spans="1:4" ht="14.25">
      <c r="A33" s="72" t="s">
        <v>46</v>
      </c>
      <c r="B33" s="74"/>
      <c r="C33" s="72"/>
      <c r="D33" s="75"/>
    </row>
    <row r="34" spans="1:4" ht="14.25">
      <c r="A34" s="72"/>
      <c r="B34" s="75"/>
      <c r="C34" s="72"/>
      <c r="D34" s="75"/>
    </row>
    <row r="35" spans="1:4" ht="14.25">
      <c r="A35" s="72"/>
      <c r="B35" s="75"/>
      <c r="C35" s="72"/>
      <c r="D35" s="75"/>
    </row>
    <row r="36" spans="1:4" ht="14.25">
      <c r="A36" s="72" t="s">
        <v>47</v>
      </c>
      <c r="B36" s="74"/>
      <c r="C36" s="72" t="s">
        <v>48</v>
      </c>
      <c r="D36" s="75"/>
    </row>
    <row r="37" spans="1:4" ht="14.25">
      <c r="A37" s="72"/>
      <c r="B37" s="75"/>
      <c r="C37" s="72"/>
      <c r="D37" s="75"/>
    </row>
    <row r="38" spans="1:4" ht="14.25">
      <c r="A38" s="72" t="s">
        <v>49</v>
      </c>
      <c r="B38" s="73">
        <v>400890.22</v>
      </c>
      <c r="C38" s="70" t="s">
        <v>50</v>
      </c>
      <c r="D38" s="73">
        <v>400890.22</v>
      </c>
    </row>
  </sheetData>
  <sheetProtection/>
  <mergeCells count="3">
    <mergeCell ref="A2:D2"/>
    <mergeCell ref="A5:B5"/>
    <mergeCell ref="C5:D5"/>
  </mergeCells>
  <printOptions/>
  <pageMargins left="1.0625" right="0.275" top="1" bottom="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34" t="s">
        <v>213</v>
      </c>
      <c r="B2" s="134"/>
    </row>
    <row r="3" spans="1:2" ht="30" customHeight="1">
      <c r="A3" s="80" t="s">
        <v>230</v>
      </c>
      <c r="B3" s="8" t="s">
        <v>2</v>
      </c>
    </row>
    <row r="4" spans="1:2" ht="39" customHeight="1">
      <c r="A4" s="9" t="s">
        <v>54</v>
      </c>
      <c r="B4" s="9" t="s">
        <v>214</v>
      </c>
    </row>
    <row r="5" spans="1:2" ht="39" customHeight="1">
      <c r="A5" s="10" t="s">
        <v>215</v>
      </c>
      <c r="B5" s="9">
        <v>95300</v>
      </c>
    </row>
    <row r="6" spans="1:2" ht="39" customHeight="1">
      <c r="A6" s="11" t="s">
        <v>216</v>
      </c>
      <c r="B6" s="7">
        <f>B8+B11</f>
        <v>47700</v>
      </c>
    </row>
    <row r="7" spans="1:2" ht="39" customHeight="1">
      <c r="A7" s="7" t="s">
        <v>217</v>
      </c>
      <c r="B7" s="7"/>
    </row>
    <row r="8" spans="1:2" ht="39" customHeight="1">
      <c r="A8" s="7" t="s">
        <v>218</v>
      </c>
      <c r="B8" s="7">
        <v>28000</v>
      </c>
    </row>
    <row r="9" spans="1:2" ht="39" customHeight="1">
      <c r="A9" s="7" t="s">
        <v>219</v>
      </c>
      <c r="B9" s="7"/>
    </row>
    <row r="10" spans="1:2" ht="39" customHeight="1">
      <c r="A10" s="7" t="s">
        <v>220</v>
      </c>
      <c r="B10" s="7">
        <v>28000</v>
      </c>
    </row>
    <row r="11" spans="1:2" ht="39" customHeight="1">
      <c r="A11" s="7" t="s">
        <v>221</v>
      </c>
      <c r="B11" s="7">
        <v>19700</v>
      </c>
    </row>
    <row r="12" spans="1:2" ht="14.25">
      <c r="A12" s="135" t="s">
        <v>222</v>
      </c>
      <c r="B12" s="135"/>
    </row>
    <row r="13" spans="1:2" ht="14.25">
      <c r="A13" s="12" t="s">
        <v>223</v>
      </c>
      <c r="B13" s="12"/>
    </row>
    <row r="14" spans="1:2" ht="37.5" customHeight="1">
      <c r="A14" s="136" t="s">
        <v>224</v>
      </c>
      <c r="B14" s="136"/>
    </row>
  </sheetData>
  <sheetProtection/>
  <mergeCells count="3">
    <mergeCell ref="A2:B2"/>
    <mergeCell ref="A12:B12"/>
    <mergeCell ref="A14:B14"/>
  </mergeCells>
  <printOptions/>
  <pageMargins left="1.023611111111111" right="0.03888888888888889" top="1" bottom="1" header="0.5097222222222222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225</v>
      </c>
    </row>
    <row r="2" spans="1:7" ht="24">
      <c r="A2" s="139" t="s">
        <v>226</v>
      </c>
      <c r="B2" s="140"/>
      <c r="C2" s="140"/>
      <c r="D2" s="140"/>
      <c r="E2" s="140"/>
      <c r="F2" s="140"/>
      <c r="G2" s="140"/>
    </row>
    <row r="3" spans="1:7" ht="15">
      <c r="A3" s="138" t="s">
        <v>230</v>
      </c>
      <c r="B3" s="138"/>
      <c r="C3" s="138"/>
      <c r="D3" s="138"/>
      <c r="E3" s="138"/>
      <c r="F3" s="2"/>
      <c r="G3" s="3" t="s">
        <v>53</v>
      </c>
    </row>
    <row r="4" spans="1:7" ht="21" customHeight="1">
      <c r="A4" s="137" t="s">
        <v>227</v>
      </c>
      <c r="B4" s="137"/>
      <c r="C4" s="137"/>
      <c r="D4" s="137"/>
      <c r="E4" s="137" t="s">
        <v>228</v>
      </c>
      <c r="F4" s="137"/>
      <c r="G4" s="137"/>
    </row>
    <row r="5" spans="1:7" ht="21" customHeight="1">
      <c r="A5" s="137" t="s">
        <v>62</v>
      </c>
      <c r="B5" s="137"/>
      <c r="C5" s="137"/>
      <c r="D5" s="137" t="s">
        <v>63</v>
      </c>
      <c r="E5" s="137" t="s">
        <v>89</v>
      </c>
      <c r="F5" s="137" t="s">
        <v>79</v>
      </c>
      <c r="G5" s="137" t="s">
        <v>80</v>
      </c>
    </row>
    <row r="6" spans="1:7" ht="21" customHeight="1">
      <c r="A6" s="137"/>
      <c r="B6" s="137"/>
      <c r="C6" s="137"/>
      <c r="D6" s="137"/>
      <c r="E6" s="137"/>
      <c r="F6" s="137"/>
      <c r="G6" s="137"/>
    </row>
    <row r="7" spans="1:7" ht="21" customHeight="1">
      <c r="A7" s="137"/>
      <c r="B7" s="137"/>
      <c r="C7" s="137"/>
      <c r="D7" s="137"/>
      <c r="E7" s="137"/>
      <c r="F7" s="137"/>
      <c r="G7" s="137"/>
    </row>
    <row r="8" spans="1:7" ht="21" customHeight="1">
      <c r="A8" s="137" t="s">
        <v>64</v>
      </c>
      <c r="B8" s="137" t="s">
        <v>65</v>
      </c>
      <c r="C8" s="137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137"/>
      <c r="B9" s="137"/>
      <c r="C9" s="137"/>
      <c r="D9" s="4" t="s">
        <v>75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141" t="s">
        <v>252</v>
      </c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A8:A9"/>
    <mergeCell ref="B8:B9"/>
    <mergeCell ref="C8:C9"/>
    <mergeCell ref="D5:D7"/>
    <mergeCell ref="E5:E7"/>
    <mergeCell ref="F5:F7"/>
    <mergeCell ref="G5:G7"/>
    <mergeCell ref="A5:C7"/>
    <mergeCell ref="A3:E3"/>
    <mergeCell ref="A2:G2"/>
    <mergeCell ref="A4:D4"/>
    <mergeCell ref="E4:G4"/>
  </mergeCells>
  <printOptions/>
  <pageMargins left="1.1020833333333333" right="0.3541666666666667" top="0.9798611111111111" bottom="0.9798611111111111" header="0.5097222222222222" footer="0.509722222222222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1"/>
  <sheetViews>
    <sheetView zoomScaleSheetLayoutView="100" zoomScalePageLayoutView="0" workbookViewId="0" topLeftCell="A1">
      <selection activeCell="F29" sqref="F29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51</v>
      </c>
    </row>
    <row r="2" spans="1:11" ht="27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.75" thickBot="1">
      <c r="A3" s="84" t="s">
        <v>230</v>
      </c>
      <c r="B3" s="84"/>
      <c r="C3" s="84"/>
      <c r="D3" s="84"/>
      <c r="E3" s="84"/>
      <c r="F3" s="53"/>
      <c r="G3" s="53"/>
      <c r="H3" s="54"/>
      <c r="I3" s="53"/>
      <c r="J3" s="63"/>
      <c r="K3" s="64" t="s">
        <v>53</v>
      </c>
    </row>
    <row r="4" spans="1:11" ht="21" customHeight="1" thickBot="1">
      <c r="A4" s="98" t="s">
        <v>54</v>
      </c>
      <c r="B4" s="99"/>
      <c r="C4" s="99"/>
      <c r="D4" s="99"/>
      <c r="E4" s="85" t="s">
        <v>55</v>
      </c>
      <c r="F4" s="85" t="s">
        <v>56</v>
      </c>
      <c r="G4" s="85" t="s">
        <v>57</v>
      </c>
      <c r="H4" s="85" t="s">
        <v>58</v>
      </c>
      <c r="I4" s="85" t="s">
        <v>59</v>
      </c>
      <c r="J4" s="85" t="s">
        <v>60</v>
      </c>
      <c r="K4" s="85" t="s">
        <v>61</v>
      </c>
    </row>
    <row r="5" spans="1:11" ht="21" customHeight="1">
      <c r="A5" s="92" t="s">
        <v>62</v>
      </c>
      <c r="B5" s="86"/>
      <c r="C5" s="86"/>
      <c r="D5" s="94" t="s">
        <v>63</v>
      </c>
      <c r="E5" s="86"/>
      <c r="F5" s="86"/>
      <c r="G5" s="86"/>
      <c r="H5" s="86"/>
      <c r="I5" s="86"/>
      <c r="J5" s="86"/>
      <c r="K5" s="85"/>
    </row>
    <row r="6" spans="1:11" ht="21" customHeight="1">
      <c r="A6" s="92"/>
      <c r="B6" s="86"/>
      <c r="C6" s="86"/>
      <c r="D6" s="94"/>
      <c r="E6" s="86"/>
      <c r="F6" s="86"/>
      <c r="G6" s="86"/>
      <c r="H6" s="86"/>
      <c r="I6" s="86"/>
      <c r="J6" s="86"/>
      <c r="K6" s="85"/>
    </row>
    <row r="7" spans="1:11" ht="21" customHeight="1">
      <c r="A7" s="93" t="s">
        <v>64</v>
      </c>
      <c r="B7" s="94" t="s">
        <v>65</v>
      </c>
      <c r="C7" s="94" t="s">
        <v>66</v>
      </c>
      <c r="D7" s="56" t="s">
        <v>67</v>
      </c>
      <c r="E7" s="55" t="s">
        <v>68</v>
      </c>
      <c r="F7" s="55" t="s">
        <v>69</v>
      </c>
      <c r="G7" s="55" t="s">
        <v>70</v>
      </c>
      <c r="H7" s="55" t="s">
        <v>71</v>
      </c>
      <c r="I7" s="55" t="s">
        <v>72</v>
      </c>
      <c r="J7" s="55" t="s">
        <v>73</v>
      </c>
      <c r="K7" s="55" t="s">
        <v>74</v>
      </c>
    </row>
    <row r="8" spans="1:11" ht="21" customHeight="1">
      <c r="A8" s="93"/>
      <c r="B8" s="94"/>
      <c r="C8" s="94"/>
      <c r="D8" s="56" t="s">
        <v>75</v>
      </c>
      <c r="E8" s="57">
        <v>400890.22</v>
      </c>
      <c r="F8" s="57">
        <v>400890.22</v>
      </c>
      <c r="G8" s="57"/>
      <c r="H8" s="57"/>
      <c r="I8" s="57"/>
      <c r="J8" s="57"/>
      <c r="K8" s="57"/>
    </row>
    <row r="9" spans="1:11" ht="21" customHeight="1">
      <c r="A9" s="89">
        <v>2100599</v>
      </c>
      <c r="B9" s="90"/>
      <c r="C9" s="91"/>
      <c r="D9" s="58" t="s">
        <v>232</v>
      </c>
      <c r="E9" s="57">
        <v>8056.92</v>
      </c>
      <c r="F9" s="57">
        <v>8056.92</v>
      </c>
      <c r="G9" s="59"/>
      <c r="H9" s="57"/>
      <c r="I9" s="59"/>
      <c r="J9" s="59"/>
      <c r="K9" s="57"/>
    </row>
    <row r="10" spans="1:11" ht="21" customHeight="1">
      <c r="A10" s="89">
        <v>2130201</v>
      </c>
      <c r="B10" s="90"/>
      <c r="C10" s="91"/>
      <c r="D10" s="58" t="s">
        <v>233</v>
      </c>
      <c r="E10" s="57">
        <v>75000</v>
      </c>
      <c r="F10" s="57">
        <v>75000</v>
      </c>
      <c r="G10" s="59"/>
      <c r="H10" s="59"/>
      <c r="I10" s="59"/>
      <c r="J10" s="59"/>
      <c r="K10" s="57"/>
    </row>
    <row r="11" spans="1:11" ht="21" customHeight="1">
      <c r="A11" s="89">
        <v>2130204</v>
      </c>
      <c r="B11" s="90"/>
      <c r="C11" s="91"/>
      <c r="D11" s="58" t="s">
        <v>236</v>
      </c>
      <c r="E11" s="57">
        <v>287231.3</v>
      </c>
      <c r="F11" s="57">
        <v>287231.3</v>
      </c>
      <c r="G11" s="59"/>
      <c r="H11" s="59"/>
      <c r="I11" s="59"/>
      <c r="J11" s="59"/>
      <c r="K11" s="57"/>
    </row>
    <row r="12" spans="1:11" ht="21" customHeight="1">
      <c r="A12" s="89">
        <v>2210201</v>
      </c>
      <c r="B12" s="90"/>
      <c r="C12" s="91"/>
      <c r="D12" s="58" t="s">
        <v>234</v>
      </c>
      <c r="E12" s="57">
        <v>30602</v>
      </c>
      <c r="F12" s="57">
        <v>30602</v>
      </c>
      <c r="G12" s="59"/>
      <c r="H12" s="59"/>
      <c r="I12" s="59"/>
      <c r="J12" s="59"/>
      <c r="K12" s="57"/>
    </row>
    <row r="13" spans="1:11" ht="21" customHeight="1">
      <c r="A13" s="95"/>
      <c r="B13" s="91"/>
      <c r="C13" s="91"/>
      <c r="D13" s="58"/>
      <c r="E13" s="57"/>
      <c r="F13" s="57"/>
      <c r="G13" s="59"/>
      <c r="H13" s="59"/>
      <c r="I13" s="59"/>
      <c r="J13" s="59"/>
      <c r="K13" s="59"/>
    </row>
    <row r="14" spans="1:11" ht="21" customHeight="1">
      <c r="A14" s="87"/>
      <c r="B14" s="88"/>
      <c r="C14" s="88"/>
      <c r="D14" s="60"/>
      <c r="E14" s="61"/>
      <c r="F14" s="61"/>
      <c r="G14" s="62"/>
      <c r="H14" s="62"/>
      <c r="I14" s="62"/>
      <c r="J14" s="62"/>
      <c r="K14" s="62"/>
    </row>
    <row r="15" spans="1:11" ht="21" customHeight="1">
      <c r="A15" s="87"/>
      <c r="B15" s="88"/>
      <c r="C15" s="88"/>
      <c r="D15" s="60"/>
      <c r="E15" s="61"/>
      <c r="F15" s="61"/>
      <c r="G15" s="62"/>
      <c r="H15" s="62"/>
      <c r="I15" s="62"/>
      <c r="J15" s="62"/>
      <c r="K15" s="62"/>
    </row>
    <row r="16" spans="1:11" ht="21" customHeight="1">
      <c r="A16" s="87"/>
      <c r="B16" s="88"/>
      <c r="C16" s="88"/>
      <c r="D16" s="60"/>
      <c r="E16" s="61"/>
      <c r="F16" s="61"/>
      <c r="G16" s="62"/>
      <c r="H16" s="62"/>
      <c r="I16" s="62"/>
      <c r="J16" s="62"/>
      <c r="K16" s="62"/>
    </row>
    <row r="17" spans="1:11" ht="21" customHeight="1">
      <c r="A17" s="96"/>
      <c r="B17" s="96"/>
      <c r="C17" s="96"/>
      <c r="D17" s="60"/>
      <c r="E17" s="61"/>
      <c r="F17" s="61"/>
      <c r="G17" s="62"/>
      <c r="H17" s="62"/>
      <c r="I17" s="62"/>
      <c r="J17" s="62"/>
      <c r="K17" s="62"/>
    </row>
    <row r="18" spans="1:11" ht="21" customHeight="1">
      <c r="A18" s="96"/>
      <c r="B18" s="96"/>
      <c r="C18" s="96"/>
      <c r="D18" s="60"/>
      <c r="E18" s="61"/>
      <c r="F18" s="61"/>
      <c r="G18" s="62"/>
      <c r="H18" s="62"/>
      <c r="I18" s="62"/>
      <c r="J18" s="62"/>
      <c r="K18" s="62"/>
    </row>
    <row r="19" spans="1:11" ht="21" customHeight="1">
      <c r="A19" s="87"/>
      <c r="B19" s="88"/>
      <c r="C19" s="88"/>
      <c r="D19" s="60"/>
      <c r="E19" s="61"/>
      <c r="F19" s="61"/>
      <c r="G19" s="62"/>
      <c r="H19" s="62"/>
      <c r="I19" s="62"/>
      <c r="J19" s="62"/>
      <c r="K19" s="62"/>
    </row>
    <row r="20" spans="1:11" ht="21" customHeight="1">
      <c r="A20" s="87"/>
      <c r="B20" s="88"/>
      <c r="C20" s="88"/>
      <c r="D20" s="60"/>
      <c r="E20" s="61"/>
      <c r="F20" s="61"/>
      <c r="G20" s="62"/>
      <c r="H20" s="62"/>
      <c r="I20" s="62"/>
      <c r="J20" s="62"/>
      <c r="K20" s="61"/>
    </row>
    <row r="21" spans="1:11" ht="21" customHeight="1">
      <c r="A21" s="87"/>
      <c r="B21" s="88"/>
      <c r="C21" s="88"/>
      <c r="D21" s="60"/>
      <c r="E21" s="61"/>
      <c r="F21" s="61"/>
      <c r="G21" s="62"/>
      <c r="H21" s="62"/>
      <c r="I21" s="62"/>
      <c r="J21" s="62"/>
      <c r="K21" s="62"/>
    </row>
  </sheetData>
  <sheetProtection/>
  <mergeCells count="28">
    <mergeCell ref="A2:K2"/>
    <mergeCell ref="A4:D4"/>
    <mergeCell ref="A9:C9"/>
    <mergeCell ref="A10:C10"/>
    <mergeCell ref="A12:C12"/>
    <mergeCell ref="D5:D6"/>
    <mergeCell ref="E4:E6"/>
    <mergeCell ref="K4:K6"/>
    <mergeCell ref="F4:F6"/>
    <mergeCell ref="A19:C19"/>
    <mergeCell ref="A20:C20"/>
    <mergeCell ref="A21:C21"/>
    <mergeCell ref="A7:A8"/>
    <mergeCell ref="B7:B8"/>
    <mergeCell ref="C7:C8"/>
    <mergeCell ref="A13:C13"/>
    <mergeCell ref="A17:C17"/>
    <mergeCell ref="A18:C18"/>
    <mergeCell ref="A3:E3"/>
    <mergeCell ref="G4:G6"/>
    <mergeCell ref="A16:C16"/>
    <mergeCell ref="H4:H6"/>
    <mergeCell ref="I4:I6"/>
    <mergeCell ref="J4:J6"/>
    <mergeCell ref="A14:C14"/>
    <mergeCell ref="A15:C15"/>
    <mergeCell ref="A11:C11"/>
    <mergeCell ref="A5:C6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zoomScalePageLayoutView="0" workbookViewId="0" topLeftCell="A1">
      <selection activeCell="G19" sqref="G19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76</v>
      </c>
    </row>
    <row r="2" spans="1:10" ht="27">
      <c r="A2" s="105" t="s">
        <v>77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1" ht="15">
      <c r="A3" s="102" t="s">
        <v>230</v>
      </c>
      <c r="B3" s="102"/>
      <c r="C3" s="102"/>
      <c r="D3" s="102"/>
      <c r="E3" s="102"/>
      <c r="F3" s="46"/>
      <c r="G3" s="45"/>
      <c r="H3" s="45"/>
      <c r="I3" s="45"/>
      <c r="J3" s="52"/>
      <c r="K3" t="s">
        <v>53</v>
      </c>
    </row>
    <row r="4" spans="1:11" ht="14.25">
      <c r="A4" s="104" t="s">
        <v>54</v>
      </c>
      <c r="B4" s="104"/>
      <c r="C4" s="104"/>
      <c r="D4" s="104"/>
      <c r="E4" s="100" t="s">
        <v>78</v>
      </c>
      <c r="F4" s="100" t="s">
        <v>79</v>
      </c>
      <c r="G4" s="100" t="s">
        <v>80</v>
      </c>
      <c r="H4" s="100" t="s">
        <v>81</v>
      </c>
      <c r="I4" s="100" t="s">
        <v>82</v>
      </c>
      <c r="J4" s="100" t="s">
        <v>83</v>
      </c>
      <c r="K4" s="101" t="s">
        <v>84</v>
      </c>
    </row>
    <row r="5" spans="1:11" ht="14.25">
      <c r="A5" s="100" t="s">
        <v>62</v>
      </c>
      <c r="B5" s="100"/>
      <c r="C5" s="100"/>
      <c r="D5" s="104" t="s">
        <v>63</v>
      </c>
      <c r="E5" s="100"/>
      <c r="F5" s="100"/>
      <c r="G5" s="100"/>
      <c r="H5" s="100"/>
      <c r="I5" s="100"/>
      <c r="J5" s="100"/>
      <c r="K5" s="101"/>
    </row>
    <row r="6" spans="1:11" ht="14.25">
      <c r="A6" s="100"/>
      <c r="B6" s="100"/>
      <c r="C6" s="100"/>
      <c r="D6" s="104"/>
      <c r="E6" s="100"/>
      <c r="F6" s="100"/>
      <c r="G6" s="100"/>
      <c r="H6" s="100"/>
      <c r="I6" s="100"/>
      <c r="J6" s="100"/>
      <c r="K6" s="101"/>
    </row>
    <row r="7" spans="1:11" ht="14.25">
      <c r="A7" s="100"/>
      <c r="B7" s="100"/>
      <c r="C7" s="100"/>
      <c r="D7" s="104"/>
      <c r="E7" s="100"/>
      <c r="F7" s="100"/>
      <c r="G7" s="100"/>
      <c r="H7" s="100"/>
      <c r="I7" s="100"/>
      <c r="J7" s="100"/>
      <c r="K7" s="101"/>
    </row>
    <row r="8" spans="1:11" ht="14.25">
      <c r="A8" s="104" t="s">
        <v>64</v>
      </c>
      <c r="B8" s="104" t="s">
        <v>65</v>
      </c>
      <c r="C8" s="104" t="s">
        <v>66</v>
      </c>
      <c r="D8" s="47" t="s">
        <v>67</v>
      </c>
      <c r="E8" s="48" t="s">
        <v>68</v>
      </c>
      <c r="F8" s="48" t="s">
        <v>69</v>
      </c>
      <c r="G8" s="48" t="s">
        <v>70</v>
      </c>
      <c r="H8" s="48" t="s">
        <v>71</v>
      </c>
      <c r="I8" s="48" t="s">
        <v>72</v>
      </c>
      <c r="J8" s="48" t="s">
        <v>73</v>
      </c>
      <c r="K8" s="7"/>
    </row>
    <row r="9" spans="1:11" ht="14.25">
      <c r="A9" s="104"/>
      <c r="B9" s="104"/>
      <c r="C9" s="104"/>
      <c r="D9" s="47" t="s">
        <v>75</v>
      </c>
      <c r="E9" s="49">
        <v>400890.22</v>
      </c>
      <c r="F9" s="49">
        <v>400890.22</v>
      </c>
      <c r="G9" s="49"/>
      <c r="H9" s="49"/>
      <c r="I9" s="49"/>
      <c r="J9" s="49"/>
      <c r="K9" s="7"/>
    </row>
    <row r="10" spans="1:11" ht="14.25">
      <c r="A10" s="103">
        <v>2100599</v>
      </c>
      <c r="B10" s="103"/>
      <c r="C10" s="103"/>
      <c r="D10" s="50" t="s">
        <v>232</v>
      </c>
      <c r="E10" s="49">
        <v>8056.92</v>
      </c>
      <c r="F10" s="49">
        <v>8056.92</v>
      </c>
      <c r="G10" s="49"/>
      <c r="H10" s="51"/>
      <c r="I10" s="51"/>
      <c r="J10" s="51"/>
      <c r="K10" s="7"/>
    </row>
    <row r="11" spans="1:11" ht="14.25">
      <c r="A11" s="103">
        <v>2130201</v>
      </c>
      <c r="B11" s="103"/>
      <c r="C11" s="103"/>
      <c r="D11" s="50" t="s">
        <v>233</v>
      </c>
      <c r="E11" s="49">
        <v>75000</v>
      </c>
      <c r="F11" s="49">
        <v>75000</v>
      </c>
      <c r="G11" s="49"/>
      <c r="H11" s="51"/>
      <c r="I11" s="51"/>
      <c r="J11" s="51"/>
      <c r="K11" s="7"/>
    </row>
    <row r="12" spans="1:11" ht="14.25">
      <c r="A12" s="103">
        <v>2130204</v>
      </c>
      <c r="B12" s="103"/>
      <c r="C12" s="103"/>
      <c r="D12" s="50" t="s">
        <v>235</v>
      </c>
      <c r="E12" s="49">
        <v>287231.3</v>
      </c>
      <c r="F12" s="49">
        <v>287231.3</v>
      </c>
      <c r="G12" s="51"/>
      <c r="H12" s="51"/>
      <c r="I12" s="51"/>
      <c r="J12" s="51"/>
      <c r="K12" s="7"/>
    </row>
    <row r="13" spans="1:11" ht="14.25">
      <c r="A13" s="103">
        <v>2210201</v>
      </c>
      <c r="B13" s="103"/>
      <c r="C13" s="103"/>
      <c r="D13" s="50" t="s">
        <v>234</v>
      </c>
      <c r="E13" s="49">
        <v>30602</v>
      </c>
      <c r="F13" s="49">
        <v>30602</v>
      </c>
      <c r="G13" s="49"/>
      <c r="H13" s="51"/>
      <c r="I13" s="51"/>
      <c r="J13" s="51"/>
      <c r="K13" s="7"/>
    </row>
    <row r="14" spans="1:11" ht="14.25">
      <c r="A14" s="103"/>
      <c r="B14" s="103"/>
      <c r="C14" s="103"/>
      <c r="D14" s="50"/>
      <c r="E14" s="49"/>
      <c r="F14" s="49"/>
      <c r="G14" s="49"/>
      <c r="H14" s="51"/>
      <c r="I14" s="51"/>
      <c r="J14" s="51"/>
      <c r="K14" s="7"/>
    </row>
    <row r="15" spans="1:11" ht="14.25">
      <c r="A15" s="103"/>
      <c r="B15" s="103"/>
      <c r="C15" s="103"/>
      <c r="D15" s="50"/>
      <c r="E15" s="49"/>
      <c r="F15" s="49"/>
      <c r="G15" s="49"/>
      <c r="H15" s="51"/>
      <c r="I15" s="51"/>
      <c r="J15" s="51"/>
      <c r="K15" s="7"/>
    </row>
    <row r="16" spans="1:11" ht="14.25">
      <c r="A16" s="103"/>
      <c r="B16" s="103"/>
      <c r="C16" s="103"/>
      <c r="D16" s="50"/>
      <c r="E16" s="49"/>
      <c r="F16" s="49"/>
      <c r="G16" s="49"/>
      <c r="H16" s="51"/>
      <c r="I16" s="51"/>
      <c r="J16" s="51"/>
      <c r="K16" s="7"/>
    </row>
    <row r="17" spans="1:11" ht="14.25">
      <c r="A17" s="103"/>
      <c r="B17" s="103"/>
      <c r="C17" s="103"/>
      <c r="D17" s="50"/>
      <c r="E17" s="49"/>
      <c r="F17" s="51"/>
      <c r="G17" s="49"/>
      <c r="H17" s="51"/>
      <c r="I17" s="51"/>
      <c r="J17" s="51"/>
      <c r="K17" s="7"/>
    </row>
    <row r="18" spans="1:11" ht="14.25">
      <c r="A18" s="103"/>
      <c r="B18" s="103"/>
      <c r="C18" s="103"/>
      <c r="D18" s="50"/>
      <c r="E18" s="49"/>
      <c r="F18" s="49"/>
      <c r="G18" s="49"/>
      <c r="H18" s="51"/>
      <c r="I18" s="51"/>
      <c r="J18" s="51"/>
      <c r="K18" s="7"/>
    </row>
    <row r="19" spans="1:11" ht="14.25">
      <c r="A19" s="103"/>
      <c r="B19" s="103"/>
      <c r="C19" s="103"/>
      <c r="D19" s="50"/>
      <c r="E19" s="49"/>
      <c r="F19" s="49"/>
      <c r="G19" s="51"/>
      <c r="H19" s="51"/>
      <c r="I19" s="51"/>
      <c r="J19" s="51"/>
      <c r="K19" s="7"/>
    </row>
    <row r="20" spans="1:11" ht="14.25">
      <c r="A20" s="103"/>
      <c r="B20" s="103"/>
      <c r="C20" s="103"/>
      <c r="D20" s="50"/>
      <c r="E20" s="49"/>
      <c r="F20" s="49"/>
      <c r="G20" s="49"/>
      <c r="H20" s="51"/>
      <c r="I20" s="51"/>
      <c r="J20" s="51"/>
      <c r="K20" s="7"/>
    </row>
  </sheetData>
  <sheetProtection/>
  <mergeCells count="26">
    <mergeCell ref="A2:J2"/>
    <mergeCell ref="A4:D4"/>
    <mergeCell ref="A10:C10"/>
    <mergeCell ref="A11:C11"/>
    <mergeCell ref="A12:C12"/>
    <mergeCell ref="E4:E7"/>
    <mergeCell ref="F4:F7"/>
    <mergeCell ref="G4:G7"/>
    <mergeCell ref="H4:H7"/>
    <mergeCell ref="I4:I7"/>
    <mergeCell ref="A20:C20"/>
    <mergeCell ref="A8:A9"/>
    <mergeCell ref="B8:B9"/>
    <mergeCell ref="C8:C9"/>
    <mergeCell ref="D5:D7"/>
    <mergeCell ref="A13:C13"/>
    <mergeCell ref="A14:C14"/>
    <mergeCell ref="A15:C15"/>
    <mergeCell ref="A16:C16"/>
    <mergeCell ref="A17:C17"/>
    <mergeCell ref="J4:J7"/>
    <mergeCell ref="K4:K7"/>
    <mergeCell ref="A5:C7"/>
    <mergeCell ref="A3:E3"/>
    <mergeCell ref="A19:C19"/>
    <mergeCell ref="A18:C18"/>
  </mergeCells>
  <printOptions/>
  <pageMargins left="0.6694444444444444" right="0.5097222222222222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zoomScalePageLayoutView="0" workbookViewId="0" topLeftCell="A1">
      <selection activeCell="A23" sqref="A23:B26"/>
    </sheetView>
  </sheetViews>
  <sheetFormatPr defaultColWidth="8.875" defaultRowHeight="14.25"/>
  <cols>
    <col min="1" max="1" width="8.875" style="0" customWidth="1"/>
    <col min="2" max="2" width="19.00390625" style="0" customWidth="1"/>
    <col min="3" max="3" width="10.25390625" style="0" customWidth="1"/>
    <col min="4" max="4" width="12.00390625" style="0" customWidth="1"/>
    <col min="5" max="5" width="13.375" style="0" customWidth="1"/>
    <col min="6" max="6" width="12.75390625" style="0" customWidth="1"/>
    <col min="7" max="7" width="11.50390625" style="0" customWidth="1"/>
  </cols>
  <sheetData>
    <row r="1" ht="14.25">
      <c r="B1" s="1" t="s">
        <v>85</v>
      </c>
    </row>
    <row r="2" spans="2:8" ht="18.75">
      <c r="B2" s="109" t="s">
        <v>86</v>
      </c>
      <c r="C2" s="109"/>
      <c r="D2" s="109"/>
      <c r="E2" s="109"/>
      <c r="F2" s="109"/>
      <c r="G2" s="109"/>
      <c r="H2" s="109"/>
    </row>
    <row r="3" spans="2:8" ht="14.25">
      <c r="B3" s="77" t="s">
        <v>230</v>
      </c>
      <c r="C3" s="13"/>
      <c r="D3" s="13"/>
      <c r="E3" s="13"/>
      <c r="F3" s="13"/>
      <c r="G3" s="13"/>
      <c r="H3" s="40" t="s">
        <v>2</v>
      </c>
    </row>
    <row r="4" spans="1:8" ht="14.25">
      <c r="A4" s="106" t="s">
        <v>250</v>
      </c>
      <c r="B4" s="106" t="s">
        <v>87</v>
      </c>
      <c r="C4" s="106" t="s">
        <v>75</v>
      </c>
      <c r="D4" s="110" t="s">
        <v>88</v>
      </c>
      <c r="E4" s="111"/>
      <c r="F4" s="111"/>
      <c r="G4" s="111"/>
      <c r="H4" s="112"/>
    </row>
    <row r="5" spans="1:8" ht="14.25">
      <c r="A5" s="107"/>
      <c r="B5" s="107"/>
      <c r="C5" s="107"/>
      <c r="D5" s="106" t="s">
        <v>89</v>
      </c>
      <c r="E5" s="110" t="s">
        <v>90</v>
      </c>
      <c r="F5" s="112"/>
      <c r="G5" s="106" t="s">
        <v>91</v>
      </c>
      <c r="H5" s="106" t="s">
        <v>92</v>
      </c>
    </row>
    <row r="6" spans="1:8" ht="24">
      <c r="A6" s="108"/>
      <c r="B6" s="108"/>
      <c r="C6" s="108"/>
      <c r="D6" s="108"/>
      <c r="E6" s="44" t="s">
        <v>93</v>
      </c>
      <c r="F6" s="44" t="s">
        <v>94</v>
      </c>
      <c r="G6" s="108"/>
      <c r="H6" s="108"/>
    </row>
    <row r="7" spans="1:8" ht="14.25">
      <c r="A7" s="17"/>
      <c r="B7" s="17" t="s">
        <v>75</v>
      </c>
      <c r="C7" s="18">
        <f>C8+C12+C20</f>
        <v>400890.22000000003</v>
      </c>
      <c r="D7" s="18">
        <v>400890.22000000003</v>
      </c>
      <c r="E7" s="18">
        <v>400890.22000000003</v>
      </c>
      <c r="F7" s="18"/>
      <c r="G7" s="18"/>
      <c r="H7" s="18"/>
    </row>
    <row r="8" spans="1:8" ht="14.25">
      <c r="A8" s="19">
        <v>301</v>
      </c>
      <c r="B8" s="19" t="s">
        <v>95</v>
      </c>
      <c r="C8" s="20">
        <f>SUM(C9:C11)</f>
        <v>274988.22000000003</v>
      </c>
      <c r="D8" s="20">
        <v>274988.22000000003</v>
      </c>
      <c r="E8" s="20">
        <v>274988.22000000003</v>
      </c>
      <c r="F8" s="19"/>
      <c r="G8" s="19"/>
      <c r="H8" s="19"/>
    </row>
    <row r="9" spans="1:8" ht="14.25">
      <c r="A9" s="19">
        <v>30101</v>
      </c>
      <c r="B9" s="19" t="s">
        <v>237</v>
      </c>
      <c r="C9" s="20">
        <v>73848</v>
      </c>
      <c r="D9" s="20">
        <v>73848</v>
      </c>
      <c r="E9" s="20">
        <v>73848</v>
      </c>
      <c r="F9" s="19"/>
      <c r="G9" s="19"/>
      <c r="H9" s="19"/>
    </row>
    <row r="10" spans="1:8" ht="14.25">
      <c r="A10" s="19">
        <v>30102</v>
      </c>
      <c r="B10" s="19" t="s">
        <v>238</v>
      </c>
      <c r="C10" s="18">
        <v>193083.30000000002</v>
      </c>
      <c r="D10" s="18">
        <v>193083.30000000002</v>
      </c>
      <c r="E10" s="18">
        <v>193083.30000000002</v>
      </c>
      <c r="F10" s="19"/>
      <c r="G10" s="19"/>
      <c r="H10" s="19"/>
    </row>
    <row r="11" spans="1:8" ht="14.25">
      <c r="A11" s="19">
        <v>30104</v>
      </c>
      <c r="B11" s="19" t="s">
        <v>249</v>
      </c>
      <c r="C11" s="20">
        <v>8056.92</v>
      </c>
      <c r="D11" s="20">
        <v>8056.92</v>
      </c>
      <c r="E11" s="20">
        <v>8056.92</v>
      </c>
      <c r="F11" s="19"/>
      <c r="G11" s="19"/>
      <c r="H11" s="19"/>
    </row>
    <row r="12" spans="1:8" ht="14.25">
      <c r="A12" s="19">
        <v>302</v>
      </c>
      <c r="B12" s="19" t="s">
        <v>96</v>
      </c>
      <c r="C12" s="20">
        <f>SUM(C13:C19)</f>
        <v>89300</v>
      </c>
      <c r="D12" s="20">
        <v>95300</v>
      </c>
      <c r="E12" s="20">
        <v>95300</v>
      </c>
      <c r="F12" s="19"/>
      <c r="G12" s="19"/>
      <c r="H12" s="19"/>
    </row>
    <row r="13" spans="1:8" ht="14.25">
      <c r="A13" s="19">
        <v>30201</v>
      </c>
      <c r="B13" s="19" t="s">
        <v>239</v>
      </c>
      <c r="C13" s="18">
        <v>10000</v>
      </c>
      <c r="D13" s="18">
        <v>10000</v>
      </c>
      <c r="E13" s="18">
        <v>10000</v>
      </c>
      <c r="F13" s="19"/>
      <c r="G13" s="19"/>
      <c r="H13" s="19"/>
    </row>
    <row r="14" spans="1:8" ht="14.25">
      <c r="A14" s="19">
        <v>30299</v>
      </c>
      <c r="B14" s="19" t="s">
        <v>240</v>
      </c>
      <c r="C14" s="20">
        <v>12300</v>
      </c>
      <c r="D14" s="20">
        <v>12300</v>
      </c>
      <c r="E14" s="20">
        <v>12300</v>
      </c>
      <c r="F14" s="19"/>
      <c r="G14" s="19"/>
      <c r="H14" s="19"/>
    </row>
    <row r="15" spans="1:8" ht="14.25">
      <c r="A15" s="19">
        <v>30231</v>
      </c>
      <c r="B15" s="19" t="s">
        <v>241</v>
      </c>
      <c r="C15" s="20">
        <v>28000</v>
      </c>
      <c r="D15" s="20">
        <v>28000</v>
      </c>
      <c r="E15" s="20">
        <v>28000</v>
      </c>
      <c r="F15" s="19"/>
      <c r="G15" s="19"/>
      <c r="H15" s="19"/>
    </row>
    <row r="16" spans="1:8" ht="14.25">
      <c r="A16" s="19">
        <v>30229</v>
      </c>
      <c r="B16" s="19" t="s">
        <v>242</v>
      </c>
      <c r="C16" s="18">
        <v>6300</v>
      </c>
      <c r="D16" s="18">
        <v>6300</v>
      </c>
      <c r="E16" s="18">
        <v>6300</v>
      </c>
      <c r="F16" s="19"/>
      <c r="G16" s="19"/>
      <c r="H16" s="19"/>
    </row>
    <row r="17" spans="1:8" ht="14.25">
      <c r="A17" s="19">
        <v>30217</v>
      </c>
      <c r="B17" s="19" t="s">
        <v>244</v>
      </c>
      <c r="C17" s="20">
        <v>19700</v>
      </c>
      <c r="D17" s="20">
        <v>19700</v>
      </c>
      <c r="E17" s="20">
        <v>19700</v>
      </c>
      <c r="F17" s="19"/>
      <c r="G17" s="19"/>
      <c r="H17" s="19"/>
    </row>
    <row r="18" spans="1:8" ht="14.25">
      <c r="A18" s="19">
        <v>30207</v>
      </c>
      <c r="B18" s="19" t="s">
        <v>245</v>
      </c>
      <c r="C18" s="20">
        <v>3000</v>
      </c>
      <c r="D18" s="20">
        <v>3000</v>
      </c>
      <c r="E18" s="20">
        <v>3000</v>
      </c>
      <c r="F18" s="19"/>
      <c r="G18" s="19"/>
      <c r="H18" s="19"/>
    </row>
    <row r="19" spans="1:8" ht="14.25">
      <c r="A19" s="19">
        <v>30211</v>
      </c>
      <c r="B19" s="19" t="s">
        <v>246</v>
      </c>
      <c r="C19" s="18">
        <v>10000</v>
      </c>
      <c r="D19" s="18">
        <v>10000</v>
      </c>
      <c r="E19" s="18">
        <v>10000</v>
      </c>
      <c r="F19" s="19"/>
      <c r="G19" s="20"/>
      <c r="H19" s="19"/>
    </row>
    <row r="20" spans="1:8" ht="14.25">
      <c r="A20" s="19">
        <v>303</v>
      </c>
      <c r="B20" s="19" t="s">
        <v>248</v>
      </c>
      <c r="C20" s="20">
        <f>SUM(C21:C22)</f>
        <v>36602</v>
      </c>
      <c r="D20" s="20">
        <f>SUM(D21:D22)</f>
        <v>36602</v>
      </c>
      <c r="E20" s="20">
        <f>SUM(E21:E22)</f>
        <v>36602</v>
      </c>
      <c r="F20" s="19"/>
      <c r="G20" s="20"/>
      <c r="H20" s="19"/>
    </row>
    <row r="21" spans="1:8" ht="14.25">
      <c r="A21" s="19">
        <v>30311</v>
      </c>
      <c r="B21" s="19" t="s">
        <v>234</v>
      </c>
      <c r="C21" s="20">
        <v>30602</v>
      </c>
      <c r="D21" s="20">
        <v>30602</v>
      </c>
      <c r="E21" s="20">
        <v>30602</v>
      </c>
      <c r="F21" s="19"/>
      <c r="G21" s="20"/>
      <c r="H21" s="19"/>
    </row>
    <row r="22" spans="1:8" ht="14.25">
      <c r="A22" s="19">
        <v>30309</v>
      </c>
      <c r="B22" s="19" t="s">
        <v>243</v>
      </c>
      <c r="C22" s="18">
        <v>6000</v>
      </c>
      <c r="D22" s="18">
        <v>6000</v>
      </c>
      <c r="E22" s="18">
        <v>6000</v>
      </c>
      <c r="F22" s="19"/>
      <c r="G22" s="19"/>
      <c r="H22" s="19"/>
    </row>
    <row r="23" spans="1:8" ht="14.25">
      <c r="A23" s="19">
        <v>307</v>
      </c>
      <c r="B23" s="19" t="s">
        <v>98</v>
      </c>
      <c r="C23" s="18">
        <v>0</v>
      </c>
      <c r="D23" s="18">
        <v>0</v>
      </c>
      <c r="E23" s="18">
        <v>0</v>
      </c>
      <c r="F23" s="19"/>
      <c r="G23" s="19"/>
      <c r="H23" s="19"/>
    </row>
    <row r="24" spans="1:8" ht="14.25">
      <c r="A24" s="19">
        <v>309</v>
      </c>
      <c r="B24" s="19" t="s">
        <v>99</v>
      </c>
      <c r="C24" s="18">
        <v>0</v>
      </c>
      <c r="D24" s="18">
        <v>0</v>
      </c>
      <c r="E24" s="18">
        <v>0</v>
      </c>
      <c r="F24" s="19"/>
      <c r="G24" s="19"/>
      <c r="H24" s="19"/>
    </row>
    <row r="25" spans="1:8" ht="14.25">
      <c r="A25" s="19">
        <v>310</v>
      </c>
      <c r="B25" s="19" t="s">
        <v>100</v>
      </c>
      <c r="C25" s="18">
        <v>0</v>
      </c>
      <c r="D25" s="18">
        <v>0</v>
      </c>
      <c r="E25" s="18">
        <v>0</v>
      </c>
      <c r="F25" s="19"/>
      <c r="G25" s="19"/>
      <c r="H25" s="19"/>
    </row>
    <row r="26" spans="1:8" ht="14.25">
      <c r="A26" s="19">
        <v>399</v>
      </c>
      <c r="B26" s="19" t="s">
        <v>84</v>
      </c>
      <c r="C26" s="18">
        <v>0</v>
      </c>
      <c r="D26" s="18">
        <v>0</v>
      </c>
      <c r="E26" s="18">
        <v>0</v>
      </c>
      <c r="F26" s="19"/>
      <c r="G26" s="19"/>
      <c r="H26" s="19"/>
    </row>
    <row r="27" spans="1:8" ht="14.25">
      <c r="A27" s="19"/>
      <c r="B27" s="19"/>
      <c r="C27" s="20"/>
      <c r="D27" s="20"/>
      <c r="E27" s="20"/>
      <c r="F27" s="19"/>
      <c r="G27" s="19"/>
      <c r="H27" s="19"/>
    </row>
    <row r="28" spans="1:8" ht="14.25">
      <c r="A28" s="19"/>
      <c r="B28" s="19"/>
      <c r="C28" s="20"/>
      <c r="D28" s="20"/>
      <c r="E28" s="20"/>
      <c r="F28" s="19"/>
      <c r="G28" s="19"/>
      <c r="H28" s="19"/>
    </row>
    <row r="29" spans="1:8" ht="14.25">
      <c r="A29" s="19"/>
      <c r="B29" s="19"/>
      <c r="C29" s="20"/>
      <c r="D29" s="20"/>
      <c r="E29" s="20"/>
      <c r="F29" s="19"/>
      <c r="G29" s="19"/>
      <c r="H29" s="19"/>
    </row>
    <row r="30" spans="1:8" ht="14.25">
      <c r="A30" s="19"/>
      <c r="B30" s="19"/>
      <c r="C30" s="20"/>
      <c r="D30" s="20"/>
      <c r="E30" s="20"/>
      <c r="F30" s="19"/>
      <c r="G30" s="19"/>
      <c r="H30" s="19"/>
    </row>
    <row r="31" spans="1:8" ht="14.25">
      <c r="A31" s="19"/>
      <c r="B31" s="19"/>
      <c r="C31" s="20"/>
      <c r="D31" s="20"/>
      <c r="E31" s="20"/>
      <c r="F31" s="19"/>
      <c r="G31" s="19"/>
      <c r="H31" s="19"/>
    </row>
    <row r="32" spans="1:8" ht="14.25">
      <c r="A32" s="19"/>
      <c r="B32" s="19"/>
      <c r="C32" s="20"/>
      <c r="D32" s="20"/>
      <c r="E32" s="20"/>
      <c r="F32" s="19"/>
      <c r="G32" s="19"/>
      <c r="H32" s="19"/>
    </row>
    <row r="33" spans="1:8" ht="14.25">
      <c r="A33" s="19"/>
      <c r="B33" s="19"/>
      <c r="C33" s="20"/>
      <c r="D33" s="20"/>
      <c r="E33" s="20"/>
      <c r="F33" s="19"/>
      <c r="G33" s="19"/>
      <c r="H33" s="19"/>
    </row>
    <row r="34" spans="1:8" ht="14.25">
      <c r="A34" s="19"/>
      <c r="B34" s="19"/>
      <c r="C34" s="20"/>
      <c r="D34" s="20"/>
      <c r="E34" s="20"/>
      <c r="F34" s="19"/>
      <c r="G34" s="19"/>
      <c r="H34" s="19"/>
    </row>
  </sheetData>
  <sheetProtection/>
  <mergeCells count="9">
    <mergeCell ref="A4:A6"/>
    <mergeCell ref="B2:H2"/>
    <mergeCell ref="D4:H4"/>
    <mergeCell ref="E5:F5"/>
    <mergeCell ref="B4:B6"/>
    <mergeCell ref="C4:C6"/>
    <mergeCell ref="D5:D6"/>
    <mergeCell ref="G5:G6"/>
    <mergeCell ref="H5:H6"/>
  </mergeCells>
  <printOptions/>
  <pageMargins left="0.9444444444444444" right="0.3145833333333333" top="1" bottom="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4">
      <selection activeCell="E44" sqref="E44"/>
    </sheetView>
  </sheetViews>
  <sheetFormatPr defaultColWidth="8.875" defaultRowHeight="14.25"/>
  <cols>
    <col min="1" max="1" width="20.875" style="0" customWidth="1"/>
    <col min="2" max="2" width="10.00390625" style="0" customWidth="1"/>
    <col min="3" max="4" width="8.87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101</v>
      </c>
    </row>
    <row r="2" spans="1:8" ht="18.75">
      <c r="A2" s="109" t="s">
        <v>102</v>
      </c>
      <c r="B2" s="109"/>
      <c r="C2" s="109"/>
      <c r="D2" s="109"/>
      <c r="E2" s="109"/>
      <c r="F2" s="109"/>
      <c r="G2" s="109"/>
      <c r="H2" s="109"/>
    </row>
    <row r="3" spans="1:8" ht="14.25">
      <c r="A3" s="77" t="s">
        <v>230</v>
      </c>
      <c r="B3" s="13"/>
      <c r="C3" s="13"/>
      <c r="D3" s="13"/>
      <c r="E3" s="13"/>
      <c r="F3" s="13"/>
      <c r="H3" s="40" t="s">
        <v>2</v>
      </c>
    </row>
    <row r="4" spans="1:8" ht="14.25">
      <c r="A4" s="116" t="s">
        <v>103</v>
      </c>
      <c r="B4" s="116" t="s">
        <v>75</v>
      </c>
      <c r="C4" s="113" t="s">
        <v>88</v>
      </c>
      <c r="D4" s="114"/>
      <c r="E4" s="114"/>
      <c r="F4" s="114"/>
      <c r="G4" s="114"/>
      <c r="H4" s="121" t="s">
        <v>104</v>
      </c>
    </row>
    <row r="5" spans="1:8" ht="14.25">
      <c r="A5" s="117"/>
      <c r="B5" s="117"/>
      <c r="C5" s="116" t="s">
        <v>89</v>
      </c>
      <c r="D5" s="113" t="s">
        <v>90</v>
      </c>
      <c r="E5" s="115"/>
      <c r="F5" s="116" t="s">
        <v>91</v>
      </c>
      <c r="G5" s="119" t="s">
        <v>105</v>
      </c>
      <c r="H5" s="122"/>
    </row>
    <row r="6" spans="1:8" ht="28.5" customHeight="1">
      <c r="A6" s="118"/>
      <c r="B6" s="118"/>
      <c r="C6" s="118"/>
      <c r="D6" s="41" t="s">
        <v>93</v>
      </c>
      <c r="E6" s="41" t="s">
        <v>94</v>
      </c>
      <c r="F6" s="118"/>
      <c r="G6" s="120"/>
      <c r="H6" s="122"/>
    </row>
    <row r="7" spans="1:8" ht="14.25">
      <c r="A7" s="17" t="s">
        <v>75</v>
      </c>
      <c r="B7" s="18">
        <v>0</v>
      </c>
      <c r="C7" s="18"/>
      <c r="D7" s="18"/>
      <c r="E7" s="18"/>
      <c r="F7" s="18"/>
      <c r="G7" s="42"/>
      <c r="H7" s="7"/>
    </row>
    <row r="8" spans="1:8" ht="14.25">
      <c r="A8" s="19" t="s">
        <v>253</v>
      </c>
      <c r="B8" s="20"/>
      <c r="C8" s="20"/>
      <c r="D8" s="20"/>
      <c r="E8" s="19"/>
      <c r="F8" s="19"/>
      <c r="G8" s="43"/>
      <c r="H8" s="7"/>
    </row>
    <row r="9" spans="1:8" ht="14.25">
      <c r="A9" s="19"/>
      <c r="B9" s="20"/>
      <c r="C9" s="20"/>
      <c r="D9" s="20"/>
      <c r="E9" s="19"/>
      <c r="F9" s="19"/>
      <c r="G9" s="43"/>
      <c r="H9" s="7"/>
    </row>
    <row r="10" spans="1:8" ht="14.25">
      <c r="A10" s="19"/>
      <c r="B10" s="20"/>
      <c r="C10" s="20"/>
      <c r="D10" s="20"/>
      <c r="E10" s="19"/>
      <c r="F10" s="19"/>
      <c r="G10" s="43"/>
      <c r="H10" s="7"/>
    </row>
    <row r="11" spans="1:8" ht="14.25">
      <c r="A11" s="19"/>
      <c r="B11" s="20"/>
      <c r="C11" s="20"/>
      <c r="D11" s="20"/>
      <c r="E11" s="19"/>
      <c r="F11" s="19"/>
      <c r="G11" s="43"/>
      <c r="H11" s="7"/>
    </row>
    <row r="12" spans="1:8" ht="14.25">
      <c r="A12" s="19"/>
      <c r="B12" s="20"/>
      <c r="C12" s="20"/>
      <c r="D12" s="20"/>
      <c r="E12" s="19"/>
      <c r="F12" s="19"/>
      <c r="G12" s="43"/>
      <c r="H12" s="7"/>
    </row>
    <row r="13" spans="1:8" ht="14.25">
      <c r="A13" s="19"/>
      <c r="B13" s="20"/>
      <c r="C13" s="20"/>
      <c r="D13" s="20"/>
      <c r="E13" s="19"/>
      <c r="F13" s="19"/>
      <c r="G13" s="43"/>
      <c r="H13" s="7"/>
    </row>
    <row r="14" spans="1:8" ht="14.25">
      <c r="A14" s="19"/>
      <c r="B14" s="20"/>
      <c r="C14" s="20"/>
      <c r="D14" s="20"/>
      <c r="E14" s="19"/>
      <c r="F14" s="19"/>
      <c r="G14" s="43"/>
      <c r="H14" s="7"/>
    </row>
    <row r="15" spans="1:8" ht="14.25">
      <c r="A15" s="19"/>
      <c r="B15" s="20"/>
      <c r="C15" s="20"/>
      <c r="D15" s="20"/>
      <c r="E15" s="19"/>
      <c r="F15" s="19"/>
      <c r="G15" s="43"/>
      <c r="H15" s="7"/>
    </row>
    <row r="16" spans="1:8" ht="14.25">
      <c r="A16" s="19"/>
      <c r="B16" s="20"/>
      <c r="C16" s="20"/>
      <c r="D16" s="20"/>
      <c r="E16" s="19"/>
      <c r="F16" s="19"/>
      <c r="G16" s="43"/>
      <c r="H16" s="7"/>
    </row>
    <row r="17" spans="1:8" ht="14.25">
      <c r="A17" s="19"/>
      <c r="B17" s="20"/>
      <c r="C17" s="20"/>
      <c r="D17" s="20"/>
      <c r="E17" s="19"/>
      <c r="F17" s="19"/>
      <c r="G17" s="43"/>
      <c r="H17" s="7"/>
    </row>
    <row r="18" spans="1:8" ht="14.25">
      <c r="A18" s="19"/>
      <c r="B18" s="20"/>
      <c r="C18" s="20"/>
      <c r="D18" s="20"/>
      <c r="E18" s="19"/>
      <c r="F18" s="19"/>
      <c r="G18" s="43"/>
      <c r="H18" s="7"/>
    </row>
    <row r="19" spans="1:8" ht="14.25">
      <c r="A19" s="19"/>
      <c r="B19" s="20"/>
      <c r="C19" s="20"/>
      <c r="D19" s="20"/>
      <c r="E19" s="19"/>
      <c r="F19" s="19"/>
      <c r="G19" s="43"/>
      <c r="H19" s="7"/>
    </row>
    <row r="20" spans="1:8" ht="14.25">
      <c r="A20" s="19"/>
      <c r="B20" s="20"/>
      <c r="C20" s="19"/>
      <c r="D20" s="19"/>
      <c r="E20" s="19"/>
      <c r="F20" s="20"/>
      <c r="G20" s="43"/>
      <c r="H20" s="7"/>
    </row>
    <row r="21" spans="1:8" ht="14.25">
      <c r="A21" s="19"/>
      <c r="B21" s="20"/>
      <c r="C21" s="19"/>
      <c r="D21" s="19"/>
      <c r="E21" s="19"/>
      <c r="F21" s="20"/>
      <c r="G21" s="43"/>
      <c r="H21" s="7"/>
    </row>
    <row r="22" spans="1:8" ht="14.25">
      <c r="A22" s="19"/>
      <c r="B22" s="20"/>
      <c r="C22" s="19"/>
      <c r="D22" s="19"/>
      <c r="E22" s="19"/>
      <c r="F22" s="20"/>
      <c r="G22" s="43"/>
      <c r="H22" s="7"/>
    </row>
    <row r="23" spans="1:8" ht="14.25">
      <c r="A23" s="19"/>
      <c r="B23" s="20"/>
      <c r="C23" s="19"/>
      <c r="D23" s="19"/>
      <c r="E23" s="19"/>
      <c r="F23" s="20"/>
      <c r="G23" s="43"/>
      <c r="H23" s="7"/>
    </row>
    <row r="24" spans="1:8" ht="14.25">
      <c r="A24" s="19"/>
      <c r="B24" s="19"/>
      <c r="C24" s="19"/>
      <c r="D24" s="19"/>
      <c r="E24" s="19"/>
      <c r="F24" s="19"/>
      <c r="G24" s="43"/>
      <c r="H24" s="7"/>
    </row>
    <row r="25" spans="1:8" ht="14.25">
      <c r="A25" s="19"/>
      <c r="B25" s="19"/>
      <c r="C25" s="19"/>
      <c r="D25" s="19"/>
      <c r="E25" s="19"/>
      <c r="F25" s="19"/>
      <c r="G25" s="43"/>
      <c r="H25" s="7"/>
    </row>
    <row r="26" spans="1:8" ht="14.25">
      <c r="A26" s="19"/>
      <c r="B26" s="19"/>
      <c r="C26" s="19"/>
      <c r="D26" s="19"/>
      <c r="E26" s="19"/>
      <c r="F26" s="19"/>
      <c r="G26" s="43"/>
      <c r="H26" s="7"/>
    </row>
    <row r="27" spans="1:8" ht="14.25">
      <c r="A27" s="19"/>
      <c r="B27" s="19"/>
      <c r="C27" s="19"/>
      <c r="D27" s="19"/>
      <c r="E27" s="19"/>
      <c r="F27" s="19"/>
      <c r="G27" s="43"/>
      <c r="H27" s="7"/>
    </row>
    <row r="28" spans="1:8" ht="14.25">
      <c r="A28" s="19"/>
      <c r="B28" s="20"/>
      <c r="C28" s="20"/>
      <c r="D28" s="20"/>
      <c r="E28" s="19"/>
      <c r="F28" s="19"/>
      <c r="G28" s="43"/>
      <c r="H28" s="7"/>
    </row>
    <row r="29" spans="1:8" ht="14.25">
      <c r="A29" s="19"/>
      <c r="B29" s="20"/>
      <c r="C29" s="20"/>
      <c r="D29" s="20"/>
      <c r="E29" s="19"/>
      <c r="F29" s="19"/>
      <c r="G29" s="43"/>
      <c r="H29" s="7"/>
    </row>
    <row r="30" spans="1:8" ht="14.25">
      <c r="A30" s="19"/>
      <c r="B30" s="20"/>
      <c r="C30" s="20"/>
      <c r="D30" s="20"/>
      <c r="E30" s="19"/>
      <c r="F30" s="19"/>
      <c r="G30" s="43"/>
      <c r="H30" s="7"/>
    </row>
    <row r="31" spans="1:8" ht="14.25">
      <c r="A31" s="19"/>
      <c r="B31" s="20"/>
      <c r="C31" s="20"/>
      <c r="D31" s="20"/>
      <c r="E31" s="19"/>
      <c r="F31" s="19"/>
      <c r="G31" s="43"/>
      <c r="H31" s="7"/>
    </row>
    <row r="32" spans="1:8" ht="14.25">
      <c r="A32" s="19"/>
      <c r="B32" s="20"/>
      <c r="C32" s="20"/>
      <c r="D32" s="20"/>
      <c r="E32" s="19"/>
      <c r="F32" s="19"/>
      <c r="G32" s="43"/>
      <c r="H32" s="7"/>
    </row>
    <row r="33" spans="1:8" ht="14.25">
      <c r="A33" s="19"/>
      <c r="B33" s="20"/>
      <c r="C33" s="20"/>
      <c r="D33" s="20"/>
      <c r="E33" s="19"/>
      <c r="F33" s="19"/>
      <c r="G33" s="43"/>
      <c r="H33" s="7"/>
    </row>
    <row r="34" spans="1:8" ht="14.25">
      <c r="A34" s="19"/>
      <c r="B34" s="20"/>
      <c r="C34" s="20"/>
      <c r="D34" s="20"/>
      <c r="E34" s="19"/>
      <c r="F34" s="19"/>
      <c r="G34" s="43"/>
      <c r="H34" s="7"/>
    </row>
    <row r="35" spans="1:8" ht="14.25">
      <c r="A35" s="19"/>
      <c r="B35" s="20"/>
      <c r="C35" s="20"/>
      <c r="D35" s="20"/>
      <c r="E35" s="19"/>
      <c r="F35" s="19"/>
      <c r="G35" s="43"/>
      <c r="H35" s="7"/>
    </row>
    <row r="37" ht="14.25">
      <c r="A37" s="146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2986111111111114" right="0.34930555555555554" top="1" bottom="1" header="0.5097222222222222" footer="0.5097222222222222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I24" sqref="I24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8.00390625" style="0" customWidth="1"/>
    <col min="4" max="4" width="22.125" style="0" bestFit="1" customWidth="1"/>
    <col min="5" max="5" width="3.625" style="0" bestFit="1" customWidth="1"/>
    <col min="6" max="6" width="9.00390625" style="0" customWidth="1"/>
    <col min="7" max="8" width="9.625" style="0" customWidth="1"/>
  </cols>
  <sheetData>
    <row r="1" ht="14.25">
      <c r="A1" s="1" t="s">
        <v>106</v>
      </c>
    </row>
    <row r="2" spans="1:8" ht="18.75">
      <c r="A2" s="123" t="s">
        <v>107</v>
      </c>
      <c r="B2" s="123"/>
      <c r="C2" s="123"/>
      <c r="D2" s="123"/>
      <c r="E2" s="123"/>
      <c r="F2" s="123"/>
      <c r="G2" s="123"/>
      <c r="H2" s="123"/>
    </row>
    <row r="3" spans="1:8" ht="14.25">
      <c r="A3" s="78" t="s">
        <v>230</v>
      </c>
      <c r="B3" s="28"/>
      <c r="C3" s="28"/>
      <c r="D3" s="28"/>
      <c r="E3" s="28"/>
      <c r="F3" s="29"/>
      <c r="G3" s="28"/>
      <c r="H3" s="30" t="s">
        <v>53</v>
      </c>
    </row>
    <row r="4" spans="1:8" ht="14.25">
      <c r="A4" s="124" t="s">
        <v>108</v>
      </c>
      <c r="B4" s="124"/>
      <c r="C4" s="124"/>
      <c r="D4" s="124" t="s">
        <v>109</v>
      </c>
      <c r="E4" s="124"/>
      <c r="F4" s="124"/>
      <c r="G4" s="124"/>
      <c r="H4" s="124"/>
    </row>
    <row r="5" spans="1:8" ht="14.25">
      <c r="A5" s="125" t="s">
        <v>110</v>
      </c>
      <c r="B5" s="125" t="s">
        <v>111</v>
      </c>
      <c r="C5" s="125" t="s">
        <v>112</v>
      </c>
      <c r="D5" s="125" t="s">
        <v>113</v>
      </c>
      <c r="E5" s="125" t="s">
        <v>111</v>
      </c>
      <c r="F5" s="124" t="s">
        <v>112</v>
      </c>
      <c r="G5" s="124"/>
      <c r="H5" s="124"/>
    </row>
    <row r="6" spans="1:8" ht="22.5">
      <c r="A6" s="125"/>
      <c r="B6" s="125"/>
      <c r="C6" s="125"/>
      <c r="D6" s="125"/>
      <c r="E6" s="125"/>
      <c r="F6" s="31" t="s">
        <v>89</v>
      </c>
      <c r="G6" s="32" t="s">
        <v>114</v>
      </c>
      <c r="H6" s="32" t="s">
        <v>115</v>
      </c>
    </row>
    <row r="7" spans="1:8" ht="14.25">
      <c r="A7" s="31" t="s">
        <v>116</v>
      </c>
      <c r="B7" s="31"/>
      <c r="C7" s="31">
        <v>1</v>
      </c>
      <c r="D7" s="31" t="s">
        <v>116</v>
      </c>
      <c r="E7" s="31"/>
      <c r="F7" s="31">
        <v>2</v>
      </c>
      <c r="G7" s="31">
        <v>3</v>
      </c>
      <c r="H7" s="31">
        <v>4</v>
      </c>
    </row>
    <row r="8" spans="1:8" ht="14.25">
      <c r="A8" s="33" t="s">
        <v>117</v>
      </c>
      <c r="B8" s="31" t="s">
        <v>68</v>
      </c>
      <c r="C8" s="34">
        <v>400890.22</v>
      </c>
      <c r="D8" s="33" t="s">
        <v>118</v>
      </c>
      <c r="E8" s="31" t="s">
        <v>119</v>
      </c>
      <c r="F8" s="34"/>
      <c r="G8" s="34"/>
      <c r="H8" s="35"/>
    </row>
    <row r="9" spans="1:8" ht="14.25">
      <c r="A9" s="33" t="s">
        <v>120</v>
      </c>
      <c r="B9" s="31" t="s">
        <v>69</v>
      </c>
      <c r="C9" s="34"/>
      <c r="D9" s="33" t="s">
        <v>121</v>
      </c>
      <c r="E9" s="31" t="s">
        <v>122</v>
      </c>
      <c r="F9" s="35"/>
      <c r="G9" s="35"/>
      <c r="H9" s="35"/>
    </row>
    <row r="10" spans="1:8" ht="14.25">
      <c r="A10" s="33"/>
      <c r="B10" s="31" t="s">
        <v>70</v>
      </c>
      <c r="C10" s="35"/>
      <c r="D10" s="33" t="s">
        <v>123</v>
      </c>
      <c r="E10" s="31" t="s">
        <v>124</v>
      </c>
      <c r="F10" s="34"/>
      <c r="G10" s="34"/>
      <c r="H10" s="35"/>
    </row>
    <row r="11" spans="1:8" ht="14.25">
      <c r="A11" s="33"/>
      <c r="B11" s="31" t="s">
        <v>71</v>
      </c>
      <c r="C11" s="35"/>
      <c r="D11" s="33" t="s">
        <v>125</v>
      </c>
      <c r="E11" s="31" t="s">
        <v>126</v>
      </c>
      <c r="F11" s="34"/>
      <c r="G11" s="34"/>
      <c r="H11" s="35"/>
    </row>
    <row r="12" spans="1:8" ht="14.25">
      <c r="A12" s="33"/>
      <c r="B12" s="31" t="s">
        <v>72</v>
      </c>
      <c r="C12" s="35"/>
      <c r="D12" s="33" t="s">
        <v>127</v>
      </c>
      <c r="E12" s="31" t="s">
        <v>128</v>
      </c>
      <c r="F12" s="34"/>
      <c r="G12" s="34"/>
      <c r="H12" s="34"/>
    </row>
    <row r="13" spans="1:8" ht="14.25">
      <c r="A13" s="33"/>
      <c r="B13" s="31" t="s">
        <v>73</v>
      </c>
      <c r="C13" s="35"/>
      <c r="D13" s="33" t="s">
        <v>129</v>
      </c>
      <c r="E13" s="31" t="s">
        <v>130</v>
      </c>
      <c r="F13" s="34"/>
      <c r="G13" s="34"/>
      <c r="H13" s="35"/>
    </row>
    <row r="14" spans="1:8" ht="14.25">
      <c r="A14" s="33"/>
      <c r="B14" s="31" t="s">
        <v>74</v>
      </c>
      <c r="C14" s="35"/>
      <c r="D14" s="33" t="s">
        <v>131</v>
      </c>
      <c r="E14" s="31" t="s">
        <v>132</v>
      </c>
      <c r="F14" s="34"/>
      <c r="G14" s="34"/>
      <c r="H14" s="34"/>
    </row>
    <row r="15" spans="1:8" ht="14.25">
      <c r="A15" s="33"/>
      <c r="B15" s="31" t="s">
        <v>133</v>
      </c>
      <c r="C15" s="35"/>
      <c r="D15" s="33" t="s">
        <v>134</v>
      </c>
      <c r="E15" s="31" t="s">
        <v>135</v>
      </c>
      <c r="F15" s="34">
        <v>8056.92</v>
      </c>
      <c r="G15" s="34">
        <v>8056.92</v>
      </c>
      <c r="H15" s="34"/>
    </row>
    <row r="16" spans="1:8" ht="14.25">
      <c r="A16" s="33"/>
      <c r="B16" s="31" t="s">
        <v>136</v>
      </c>
      <c r="C16" s="35"/>
      <c r="D16" s="36" t="s">
        <v>137</v>
      </c>
      <c r="E16" s="31" t="s">
        <v>138</v>
      </c>
      <c r="F16" s="34"/>
      <c r="G16" s="34"/>
      <c r="H16" s="35"/>
    </row>
    <row r="17" spans="1:8" ht="14.25">
      <c r="A17" s="33"/>
      <c r="B17" s="31" t="s">
        <v>139</v>
      </c>
      <c r="C17" s="35"/>
      <c r="D17" s="33" t="s">
        <v>140</v>
      </c>
      <c r="E17" s="31" t="s">
        <v>141</v>
      </c>
      <c r="F17" s="34"/>
      <c r="G17" s="34"/>
      <c r="H17" s="35"/>
    </row>
    <row r="18" spans="1:8" ht="14.25">
      <c r="A18" s="33"/>
      <c r="B18" s="31" t="s">
        <v>142</v>
      </c>
      <c r="C18" s="35"/>
      <c r="D18" s="33" t="s">
        <v>143</v>
      </c>
      <c r="E18" s="31" t="s">
        <v>144</v>
      </c>
      <c r="F18" s="34"/>
      <c r="G18" s="34"/>
      <c r="H18" s="34"/>
    </row>
    <row r="19" spans="1:8" ht="14.25">
      <c r="A19" s="33"/>
      <c r="B19" s="31" t="s">
        <v>145</v>
      </c>
      <c r="C19" s="35"/>
      <c r="D19" s="33" t="s">
        <v>146</v>
      </c>
      <c r="E19" s="31" t="s">
        <v>147</v>
      </c>
      <c r="F19" s="34">
        <v>362231.3</v>
      </c>
      <c r="G19" s="34">
        <v>362231.3</v>
      </c>
      <c r="H19" s="34"/>
    </row>
    <row r="20" spans="1:8" ht="14.25">
      <c r="A20" s="33"/>
      <c r="B20" s="31" t="s">
        <v>148</v>
      </c>
      <c r="C20" s="35"/>
      <c r="D20" s="33" t="s">
        <v>149</v>
      </c>
      <c r="E20" s="31" t="s">
        <v>150</v>
      </c>
      <c r="F20" s="34"/>
      <c r="G20" s="34"/>
      <c r="H20" s="35"/>
    </row>
    <row r="21" spans="1:8" ht="14.25">
      <c r="A21" s="33"/>
      <c r="B21" s="31" t="s">
        <v>151</v>
      </c>
      <c r="C21" s="35"/>
      <c r="D21" s="33" t="s">
        <v>152</v>
      </c>
      <c r="E21" s="31" t="s">
        <v>153</v>
      </c>
      <c r="F21" s="34"/>
      <c r="G21" s="34"/>
      <c r="H21" s="34"/>
    </row>
    <row r="22" spans="1:8" ht="14.25">
      <c r="A22" s="33"/>
      <c r="B22" s="31" t="s">
        <v>154</v>
      </c>
      <c r="C22" s="35"/>
      <c r="D22" s="33" t="s">
        <v>155</v>
      </c>
      <c r="E22" s="31" t="s">
        <v>156</v>
      </c>
      <c r="F22" s="34"/>
      <c r="G22" s="34"/>
      <c r="H22" s="35"/>
    </row>
    <row r="23" spans="1:8" ht="14.25">
      <c r="A23" s="33"/>
      <c r="B23" s="31" t="s">
        <v>157</v>
      </c>
      <c r="C23" s="35"/>
      <c r="D23" s="33" t="s">
        <v>158</v>
      </c>
      <c r="E23" s="31" t="s">
        <v>159</v>
      </c>
      <c r="F23" s="34"/>
      <c r="G23" s="34"/>
      <c r="H23" s="35"/>
    </row>
    <row r="24" spans="1:8" ht="14.25">
      <c r="A24" s="33"/>
      <c r="B24" s="31" t="s">
        <v>160</v>
      </c>
      <c r="C24" s="35"/>
      <c r="D24" s="33" t="s">
        <v>161</v>
      </c>
      <c r="E24" s="31" t="s">
        <v>162</v>
      </c>
      <c r="F24" s="35"/>
      <c r="G24" s="35"/>
      <c r="H24" s="35"/>
    </row>
    <row r="25" spans="1:8" ht="14.25">
      <c r="A25" s="33"/>
      <c r="B25" s="31" t="s">
        <v>163</v>
      </c>
      <c r="C25" s="35"/>
      <c r="D25" s="33" t="s">
        <v>164</v>
      </c>
      <c r="E25" s="31" t="s">
        <v>165</v>
      </c>
      <c r="F25" s="34"/>
      <c r="G25" s="34"/>
      <c r="H25" s="35"/>
    </row>
    <row r="26" spans="1:8" ht="14.25">
      <c r="A26" s="33"/>
      <c r="B26" s="31" t="s">
        <v>166</v>
      </c>
      <c r="C26" s="35"/>
      <c r="D26" s="33" t="s">
        <v>167</v>
      </c>
      <c r="E26" s="31" t="s">
        <v>168</v>
      </c>
      <c r="F26" s="34">
        <v>30602</v>
      </c>
      <c r="G26" s="34">
        <v>30602</v>
      </c>
      <c r="H26" s="35"/>
    </row>
    <row r="27" spans="1:8" ht="14.25">
      <c r="A27" s="33"/>
      <c r="B27" s="31" t="s">
        <v>169</v>
      </c>
      <c r="C27" s="35"/>
      <c r="D27" s="33" t="s">
        <v>170</v>
      </c>
      <c r="E27" s="31" t="s">
        <v>171</v>
      </c>
      <c r="F27" s="34"/>
      <c r="G27" s="34"/>
      <c r="H27" s="35"/>
    </row>
    <row r="28" spans="1:8" ht="14.25">
      <c r="A28" s="33"/>
      <c r="B28" s="31" t="s">
        <v>172</v>
      </c>
      <c r="C28" s="35"/>
      <c r="D28" s="33" t="s">
        <v>173</v>
      </c>
      <c r="E28" s="31" t="s">
        <v>174</v>
      </c>
      <c r="F28" s="34"/>
      <c r="G28" s="34"/>
      <c r="H28" s="35"/>
    </row>
    <row r="29" spans="1:8" ht="14.25">
      <c r="A29" s="33"/>
      <c r="B29" s="31" t="s">
        <v>175</v>
      </c>
      <c r="C29" s="35"/>
      <c r="D29" s="33" t="s">
        <v>176</v>
      </c>
      <c r="E29" s="31" t="s">
        <v>177</v>
      </c>
      <c r="F29" s="34"/>
      <c r="G29" s="34"/>
      <c r="H29" s="34"/>
    </row>
    <row r="30" spans="1:8" ht="14.25">
      <c r="A30" s="33"/>
      <c r="B30" s="31" t="s">
        <v>178</v>
      </c>
      <c r="C30" s="35"/>
      <c r="D30" s="33"/>
      <c r="E30" s="31" t="s">
        <v>179</v>
      </c>
      <c r="F30" s="35"/>
      <c r="G30" s="35"/>
      <c r="H30" s="35"/>
    </row>
    <row r="31" spans="1:8" ht="14.25">
      <c r="A31" s="37" t="s">
        <v>55</v>
      </c>
      <c r="B31" s="31" t="s">
        <v>180</v>
      </c>
      <c r="C31" s="34">
        <v>400890.22</v>
      </c>
      <c r="D31" s="38" t="s">
        <v>78</v>
      </c>
      <c r="E31" s="31" t="s">
        <v>181</v>
      </c>
      <c r="F31" s="38">
        <v>400890.22</v>
      </c>
      <c r="G31" s="38">
        <v>400890.22</v>
      </c>
      <c r="H31" s="38"/>
    </row>
    <row r="32" spans="1:8" ht="14.25">
      <c r="A32" s="33"/>
      <c r="B32" s="31" t="s">
        <v>182</v>
      </c>
      <c r="C32" s="35"/>
      <c r="D32" s="39"/>
      <c r="E32" s="31" t="s">
        <v>183</v>
      </c>
      <c r="F32" s="39"/>
      <c r="G32" s="39"/>
      <c r="H32" s="39"/>
    </row>
    <row r="33" spans="1:8" ht="14.25">
      <c r="A33" s="33" t="s">
        <v>184</v>
      </c>
      <c r="B33" s="31" t="s">
        <v>185</v>
      </c>
      <c r="C33" s="34"/>
      <c r="D33" s="39" t="s">
        <v>186</v>
      </c>
      <c r="E33" s="31" t="s">
        <v>187</v>
      </c>
      <c r="F33" s="39"/>
      <c r="G33" s="39"/>
      <c r="H33" s="39"/>
    </row>
    <row r="34" spans="1:8" ht="14.25">
      <c r="A34" s="33" t="s">
        <v>117</v>
      </c>
      <c r="B34" s="31" t="s">
        <v>188</v>
      </c>
      <c r="C34" s="34"/>
      <c r="D34" s="39" t="s">
        <v>189</v>
      </c>
      <c r="E34" s="31" t="s">
        <v>190</v>
      </c>
      <c r="F34" s="39"/>
      <c r="G34" s="39"/>
      <c r="H34" s="39"/>
    </row>
    <row r="35" spans="1:8" ht="14.25">
      <c r="A35" s="33" t="s">
        <v>120</v>
      </c>
      <c r="B35" s="31" t="s">
        <v>191</v>
      </c>
      <c r="C35" s="34"/>
      <c r="D35" s="39" t="s">
        <v>192</v>
      </c>
      <c r="E35" s="31" t="s">
        <v>193</v>
      </c>
      <c r="F35" s="39"/>
      <c r="G35" s="39"/>
      <c r="H35" s="39"/>
    </row>
    <row r="36" spans="1:8" ht="14.25">
      <c r="A36" s="33"/>
      <c r="B36" s="31" t="s">
        <v>194</v>
      </c>
      <c r="C36" s="35"/>
      <c r="D36" s="39"/>
      <c r="E36" s="31" t="s">
        <v>195</v>
      </c>
      <c r="F36" s="39"/>
      <c r="G36" s="39"/>
      <c r="H36" s="39"/>
    </row>
    <row r="37" spans="1:8" ht="14.25">
      <c r="A37" s="37" t="s">
        <v>196</v>
      </c>
      <c r="B37" s="31" t="s">
        <v>197</v>
      </c>
      <c r="C37" s="34">
        <v>400890.22</v>
      </c>
      <c r="D37" s="38" t="s">
        <v>198</v>
      </c>
      <c r="E37" s="31" t="s">
        <v>199</v>
      </c>
      <c r="F37" s="38">
        <v>400890.22</v>
      </c>
      <c r="G37" s="38">
        <v>400890.22</v>
      </c>
      <c r="H37" s="38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28" t="s">
        <v>200</v>
      </c>
      <c r="B1" s="128"/>
    </row>
    <row r="2" spans="1:7" ht="21">
      <c r="A2" s="129" t="s">
        <v>201</v>
      </c>
      <c r="B2" s="130"/>
      <c r="C2" s="130"/>
      <c r="D2" s="130"/>
      <c r="E2" s="130"/>
      <c r="F2" s="130"/>
      <c r="G2" s="130"/>
    </row>
    <row r="3" spans="1:7" ht="15">
      <c r="A3" s="79" t="s">
        <v>230</v>
      </c>
      <c r="B3" s="22"/>
      <c r="C3" s="22"/>
      <c r="D3" s="22"/>
      <c r="F3" s="22"/>
      <c r="G3" s="23" t="s">
        <v>53</v>
      </c>
    </row>
    <row r="4" spans="1:7" ht="21" customHeight="1">
      <c r="A4" s="127" t="s">
        <v>202</v>
      </c>
      <c r="B4" s="127"/>
      <c r="C4" s="127"/>
      <c r="D4" s="127" t="s">
        <v>63</v>
      </c>
      <c r="E4" s="127" t="s">
        <v>203</v>
      </c>
      <c r="F4" s="127"/>
      <c r="G4" s="127"/>
    </row>
    <row r="5" spans="1:7" ht="21" customHeight="1">
      <c r="A5" s="127" t="s">
        <v>62</v>
      </c>
      <c r="B5" s="127"/>
      <c r="C5" s="127"/>
      <c r="D5" s="127"/>
      <c r="E5" s="127" t="s">
        <v>89</v>
      </c>
      <c r="F5" s="127" t="s">
        <v>79</v>
      </c>
      <c r="G5" s="127" t="s">
        <v>80</v>
      </c>
    </row>
    <row r="6" spans="1:7" ht="21" customHeight="1">
      <c r="A6" s="24" t="s">
        <v>64</v>
      </c>
      <c r="B6" s="24" t="s">
        <v>65</v>
      </c>
      <c r="C6" s="24" t="s">
        <v>66</v>
      </c>
      <c r="D6" s="127"/>
      <c r="E6" s="127"/>
      <c r="F6" s="127"/>
      <c r="G6" s="127"/>
    </row>
    <row r="7" spans="1:7" ht="21" customHeight="1">
      <c r="A7" s="131" t="s">
        <v>204</v>
      </c>
      <c r="B7" s="131"/>
      <c r="C7" s="131"/>
      <c r="D7" s="131"/>
      <c r="E7" s="25">
        <v>400890.22</v>
      </c>
      <c r="F7" s="25">
        <v>400890.22</v>
      </c>
      <c r="G7" s="26"/>
    </row>
    <row r="8" spans="1:7" ht="21" customHeight="1">
      <c r="A8" s="126">
        <v>2100599</v>
      </c>
      <c r="B8" s="126"/>
      <c r="C8" s="126"/>
      <c r="D8" s="27" t="s">
        <v>232</v>
      </c>
      <c r="E8" s="25">
        <v>8056.92</v>
      </c>
      <c r="F8" s="25">
        <v>8056.92</v>
      </c>
      <c r="G8" s="26"/>
    </row>
    <row r="9" spans="1:7" ht="21" customHeight="1">
      <c r="A9" s="126">
        <v>2130201</v>
      </c>
      <c r="B9" s="126"/>
      <c r="C9" s="126"/>
      <c r="D9" s="27" t="s">
        <v>233</v>
      </c>
      <c r="E9" s="25">
        <v>75000</v>
      </c>
      <c r="F9" s="25">
        <v>75000</v>
      </c>
      <c r="G9" s="26"/>
    </row>
    <row r="10" spans="1:7" ht="21" customHeight="1">
      <c r="A10" s="126">
        <v>2130204</v>
      </c>
      <c r="B10" s="126"/>
      <c r="C10" s="126"/>
      <c r="D10" s="27" t="s">
        <v>235</v>
      </c>
      <c r="E10" s="25">
        <v>287231.3</v>
      </c>
      <c r="F10" s="25">
        <v>287231.3</v>
      </c>
      <c r="G10" s="26"/>
    </row>
    <row r="11" spans="1:7" ht="21" customHeight="1">
      <c r="A11" s="126">
        <v>2210201</v>
      </c>
      <c r="B11" s="126"/>
      <c r="C11" s="126"/>
      <c r="D11" s="27" t="s">
        <v>234</v>
      </c>
      <c r="E11" s="25">
        <v>30602</v>
      </c>
      <c r="F11" s="25">
        <v>30602</v>
      </c>
      <c r="G11" s="26"/>
    </row>
    <row r="12" spans="1:7" ht="21" customHeight="1">
      <c r="A12" s="126"/>
      <c r="B12" s="126"/>
      <c r="C12" s="126"/>
      <c r="D12" s="27"/>
      <c r="E12" s="25"/>
      <c r="F12" s="25"/>
      <c r="G12" s="26"/>
    </row>
    <row r="13" spans="1:7" ht="21" customHeight="1">
      <c r="A13" s="126"/>
      <c r="B13" s="126"/>
      <c r="C13" s="126"/>
      <c r="D13" s="27"/>
      <c r="E13" s="25"/>
      <c r="F13" s="25"/>
      <c r="G13" s="26"/>
    </row>
    <row r="14" spans="1:7" ht="21" customHeight="1">
      <c r="A14" s="126"/>
      <c r="B14" s="126"/>
      <c r="C14" s="126"/>
      <c r="D14" s="27"/>
      <c r="E14" s="25"/>
      <c r="F14" s="25"/>
      <c r="G14" s="26"/>
    </row>
    <row r="15" spans="1:7" ht="21" customHeight="1">
      <c r="A15" s="126"/>
      <c r="B15" s="126"/>
      <c r="C15" s="126"/>
      <c r="D15" s="27"/>
      <c r="E15" s="25"/>
      <c r="F15" s="25"/>
      <c r="G15" s="26"/>
    </row>
    <row r="16" spans="1:7" ht="21" customHeight="1">
      <c r="A16" s="126"/>
      <c r="B16" s="126"/>
      <c r="C16" s="126"/>
      <c r="D16" s="27"/>
      <c r="E16" s="25"/>
      <c r="F16" s="25"/>
      <c r="G16" s="26"/>
    </row>
    <row r="17" spans="1:7" ht="21" customHeight="1">
      <c r="A17" s="126"/>
      <c r="B17" s="126"/>
      <c r="C17" s="126"/>
      <c r="D17" s="27"/>
      <c r="E17" s="25"/>
      <c r="F17" s="25"/>
      <c r="G17" s="26"/>
    </row>
    <row r="18" spans="1:7" ht="21" customHeight="1">
      <c r="A18" s="126"/>
      <c r="B18" s="126"/>
      <c r="C18" s="126"/>
      <c r="D18" s="27"/>
      <c r="E18" s="25"/>
      <c r="F18" s="25"/>
      <c r="G18" s="26"/>
    </row>
    <row r="19" spans="1:7" ht="21" customHeight="1">
      <c r="A19" s="126"/>
      <c r="B19" s="126"/>
      <c r="C19" s="126"/>
      <c r="D19" s="27"/>
      <c r="E19" s="25"/>
      <c r="F19" s="25"/>
      <c r="G19" s="26"/>
    </row>
    <row r="20" spans="1:7" ht="21" customHeight="1">
      <c r="A20" s="126"/>
      <c r="B20" s="126"/>
      <c r="C20" s="126"/>
      <c r="D20" s="27"/>
      <c r="E20" s="25"/>
      <c r="F20" s="25"/>
      <c r="G20" s="26"/>
    </row>
    <row r="21" spans="1:7" ht="21" customHeight="1">
      <c r="A21" s="126"/>
      <c r="B21" s="126"/>
      <c r="C21" s="126"/>
      <c r="D21" s="27"/>
      <c r="E21" s="26"/>
      <c r="F21" s="26"/>
      <c r="G21" s="26"/>
    </row>
  </sheetData>
  <sheetProtection/>
  <mergeCells count="24">
    <mergeCell ref="A1:B1"/>
    <mergeCell ref="A2:G2"/>
    <mergeCell ref="A4:C4"/>
    <mergeCell ref="E4:G4"/>
    <mergeCell ref="A5:C5"/>
    <mergeCell ref="A7:D7"/>
    <mergeCell ref="A18:C18"/>
    <mergeCell ref="A19:C19"/>
    <mergeCell ref="A8:C8"/>
    <mergeCell ref="A9:C9"/>
    <mergeCell ref="A10:C10"/>
    <mergeCell ref="A11:C11"/>
    <mergeCell ref="A12:C12"/>
    <mergeCell ref="A13:C13"/>
    <mergeCell ref="A20:C20"/>
    <mergeCell ref="A21:C21"/>
    <mergeCell ref="D4:D6"/>
    <mergeCell ref="E5:E6"/>
    <mergeCell ref="F5:F6"/>
    <mergeCell ref="G5:G6"/>
    <mergeCell ref="A14:C14"/>
    <mergeCell ref="A15:C15"/>
    <mergeCell ref="A16:C16"/>
    <mergeCell ref="A17:C17"/>
  </mergeCells>
  <printOptions/>
  <pageMargins left="0.8659722222222223" right="0.3541666666666667" top="0.9798611111111111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E34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2" max="2" width="23.375" style="0" customWidth="1"/>
    <col min="3" max="3" width="16.00390625" style="0" bestFit="1" customWidth="1"/>
    <col min="4" max="4" width="18.50390625" style="0" customWidth="1"/>
    <col min="5" max="5" width="22.875" style="0" customWidth="1"/>
  </cols>
  <sheetData>
    <row r="1" ht="14.25">
      <c r="B1" s="1" t="s">
        <v>205</v>
      </c>
    </row>
    <row r="2" spans="2:5" ht="18.75">
      <c r="B2" s="109" t="s">
        <v>206</v>
      </c>
      <c r="C2" s="109"/>
      <c r="D2" s="109"/>
      <c r="E2" s="109"/>
    </row>
    <row r="3" spans="2:5" ht="14.25">
      <c r="B3" s="77" t="s">
        <v>230</v>
      </c>
      <c r="C3" s="13"/>
      <c r="D3" s="13"/>
      <c r="E3" s="21" t="s">
        <v>2</v>
      </c>
    </row>
    <row r="4" spans="1:5" ht="24.75" customHeight="1">
      <c r="A4" s="133" t="s">
        <v>250</v>
      </c>
      <c r="B4" s="133" t="s">
        <v>207</v>
      </c>
      <c r="C4" s="132" t="s">
        <v>208</v>
      </c>
      <c r="D4" s="132"/>
      <c r="E4" s="132"/>
    </row>
    <row r="5" spans="1:5" ht="27.75" customHeight="1">
      <c r="A5" s="133"/>
      <c r="B5" s="133"/>
      <c r="C5" s="15" t="s">
        <v>89</v>
      </c>
      <c r="D5" s="16" t="s">
        <v>93</v>
      </c>
      <c r="E5" s="16" t="s">
        <v>94</v>
      </c>
    </row>
    <row r="6" spans="1:5" ht="14.25">
      <c r="A6" s="17"/>
      <c r="B6" s="17" t="s">
        <v>209</v>
      </c>
      <c r="C6" s="142">
        <f>C7+C11+C19</f>
        <v>400890.22000000003</v>
      </c>
      <c r="D6" s="20">
        <v>400890.22000000003</v>
      </c>
      <c r="E6" s="144"/>
    </row>
    <row r="7" spans="1:5" ht="14.25">
      <c r="A7" s="19">
        <v>301</v>
      </c>
      <c r="B7" s="19" t="s">
        <v>95</v>
      </c>
      <c r="C7" s="143">
        <v>274988.22000000003</v>
      </c>
      <c r="D7" s="20">
        <v>274988.22000000003</v>
      </c>
      <c r="E7" s="145"/>
    </row>
    <row r="8" spans="1:5" ht="14.25">
      <c r="A8" s="19">
        <v>30101</v>
      </c>
      <c r="B8" s="19" t="s">
        <v>237</v>
      </c>
      <c r="C8" s="143">
        <v>73848</v>
      </c>
      <c r="D8" s="20">
        <v>73848</v>
      </c>
      <c r="E8" s="145"/>
    </row>
    <row r="9" spans="1:5" ht="14.25">
      <c r="A9" s="19">
        <v>30102</v>
      </c>
      <c r="B9" s="19" t="s">
        <v>238</v>
      </c>
      <c r="C9" s="143">
        <v>193083.30000000002</v>
      </c>
      <c r="D9" s="20">
        <v>193083.30000000002</v>
      </c>
      <c r="E9" s="145"/>
    </row>
    <row r="10" spans="1:5" ht="14.25">
      <c r="A10" s="19">
        <v>30104</v>
      </c>
      <c r="B10" s="19" t="s">
        <v>249</v>
      </c>
      <c r="C10" s="143">
        <v>8056.92</v>
      </c>
      <c r="D10" s="20">
        <v>8056.92</v>
      </c>
      <c r="E10" s="145"/>
    </row>
    <row r="11" spans="1:5" ht="14.25">
      <c r="A11" s="19">
        <v>302</v>
      </c>
      <c r="B11" s="19" t="s">
        <v>96</v>
      </c>
      <c r="C11" s="143">
        <f>SUM(C12:C18)</f>
        <v>89300</v>
      </c>
      <c r="D11" s="20">
        <f>SUM(D12:D18)</f>
        <v>89300</v>
      </c>
      <c r="E11" s="145"/>
    </row>
    <row r="12" spans="1:5" ht="14.25">
      <c r="A12" s="19">
        <v>30201</v>
      </c>
      <c r="B12" s="19" t="s">
        <v>239</v>
      </c>
      <c r="C12" s="143">
        <v>10000</v>
      </c>
      <c r="D12" s="20">
        <v>10000</v>
      </c>
      <c r="E12" s="145"/>
    </row>
    <row r="13" spans="1:5" ht="14.25">
      <c r="A13" s="19">
        <v>30299</v>
      </c>
      <c r="B13" s="19" t="s">
        <v>240</v>
      </c>
      <c r="C13" s="143">
        <v>12300</v>
      </c>
      <c r="D13" s="20">
        <v>12300</v>
      </c>
      <c r="E13" s="145"/>
    </row>
    <row r="14" spans="1:5" ht="14.25">
      <c r="A14" s="19">
        <v>30231</v>
      </c>
      <c r="B14" s="19" t="s">
        <v>241</v>
      </c>
      <c r="C14" s="143">
        <v>28000</v>
      </c>
      <c r="D14" s="20">
        <v>28000</v>
      </c>
      <c r="E14" s="145"/>
    </row>
    <row r="15" spans="1:5" ht="14.25">
      <c r="A15" s="19">
        <v>30229</v>
      </c>
      <c r="B15" s="19" t="s">
        <v>242</v>
      </c>
      <c r="C15" s="143">
        <v>6300</v>
      </c>
      <c r="D15" s="20">
        <v>6300</v>
      </c>
      <c r="E15" s="145"/>
    </row>
    <row r="16" spans="1:5" ht="14.25">
      <c r="A16" s="19">
        <v>30217</v>
      </c>
      <c r="B16" s="19" t="s">
        <v>244</v>
      </c>
      <c r="C16" s="143">
        <v>19700</v>
      </c>
      <c r="D16" s="20">
        <v>19700</v>
      </c>
      <c r="E16" s="145"/>
    </row>
    <row r="17" spans="1:5" ht="14.25">
      <c r="A17" s="19">
        <v>30207</v>
      </c>
      <c r="B17" s="19" t="s">
        <v>245</v>
      </c>
      <c r="C17" s="143">
        <v>3000</v>
      </c>
      <c r="D17" s="20">
        <v>3000</v>
      </c>
      <c r="E17" s="145"/>
    </row>
    <row r="18" spans="1:5" ht="14.25">
      <c r="A18" s="19">
        <v>30211</v>
      </c>
      <c r="B18" s="19" t="s">
        <v>246</v>
      </c>
      <c r="C18" s="143">
        <v>10000</v>
      </c>
      <c r="D18" s="20">
        <v>10000</v>
      </c>
      <c r="E18" s="145"/>
    </row>
    <row r="19" spans="1:5" ht="14.25">
      <c r="A19" s="19">
        <v>303</v>
      </c>
      <c r="B19" s="19" t="s">
        <v>247</v>
      </c>
      <c r="C19" s="143">
        <f>SUM(C20:C21)</f>
        <v>36602</v>
      </c>
      <c r="D19" s="20">
        <f>SUM(D20:D21)</f>
        <v>36602</v>
      </c>
      <c r="E19" s="145"/>
    </row>
    <row r="20" spans="1:5" ht="14.25">
      <c r="A20" s="19">
        <v>30311</v>
      </c>
      <c r="B20" s="19" t="s">
        <v>234</v>
      </c>
      <c r="C20" s="143">
        <v>30602</v>
      </c>
      <c r="D20" s="20">
        <v>30602</v>
      </c>
      <c r="E20" s="145"/>
    </row>
    <row r="21" spans="1:5" ht="14.25">
      <c r="A21" s="19">
        <v>30309</v>
      </c>
      <c r="B21" s="19" t="s">
        <v>251</v>
      </c>
      <c r="C21" s="143">
        <v>6000</v>
      </c>
      <c r="D21" s="20">
        <v>6000</v>
      </c>
      <c r="E21" s="145"/>
    </row>
    <row r="22" spans="1:5" ht="14.25">
      <c r="A22" s="19">
        <v>307</v>
      </c>
      <c r="B22" s="19" t="s">
        <v>98</v>
      </c>
      <c r="C22" s="20">
        <v>0</v>
      </c>
      <c r="D22" s="20">
        <v>0</v>
      </c>
      <c r="E22" s="20">
        <v>0</v>
      </c>
    </row>
    <row r="23" spans="1:5" ht="14.25">
      <c r="A23" s="19">
        <v>309</v>
      </c>
      <c r="B23" s="19" t="s">
        <v>99</v>
      </c>
      <c r="C23" s="20">
        <v>0</v>
      </c>
      <c r="D23" s="20">
        <v>0</v>
      </c>
      <c r="E23" s="20">
        <v>0</v>
      </c>
    </row>
    <row r="24" spans="1:5" ht="14.25">
      <c r="A24" s="19">
        <v>310</v>
      </c>
      <c r="B24" s="19" t="s">
        <v>100</v>
      </c>
      <c r="C24" s="20">
        <v>0</v>
      </c>
      <c r="D24" s="20">
        <v>0</v>
      </c>
      <c r="E24" s="20">
        <v>0</v>
      </c>
    </row>
    <row r="25" spans="1:5" ht="14.25">
      <c r="A25" s="19">
        <v>399</v>
      </c>
      <c r="B25" s="19" t="s">
        <v>84</v>
      </c>
      <c r="C25" s="20">
        <v>0</v>
      </c>
      <c r="D25" s="20">
        <v>0</v>
      </c>
      <c r="E25" s="20">
        <v>0</v>
      </c>
    </row>
    <row r="26" spans="1:5" ht="14.25">
      <c r="A26" s="19"/>
      <c r="B26" s="19"/>
      <c r="C26" s="19"/>
      <c r="D26" s="19"/>
      <c r="E26" s="19"/>
    </row>
    <row r="27" spans="1:5" ht="14.25">
      <c r="A27" s="19"/>
      <c r="B27" s="19"/>
      <c r="C27" s="20"/>
      <c r="D27" s="20"/>
      <c r="E27" s="19"/>
    </row>
    <row r="28" spans="1:5" ht="14.25">
      <c r="A28" s="19"/>
      <c r="B28" s="19"/>
      <c r="C28" s="20"/>
      <c r="D28" s="20"/>
      <c r="E28" s="19"/>
    </row>
    <row r="29" spans="1:5" ht="14.25">
      <c r="A29" s="19"/>
      <c r="B29" s="19"/>
      <c r="C29" s="20"/>
      <c r="D29" s="20"/>
      <c r="E29" s="19"/>
    </row>
    <row r="30" spans="1:5" ht="14.25">
      <c r="A30" s="19"/>
      <c r="B30" s="19"/>
      <c r="C30" s="20"/>
      <c r="D30" s="20"/>
      <c r="E30" s="19"/>
    </row>
    <row r="31" spans="1:5" ht="14.25">
      <c r="A31" s="19"/>
      <c r="B31" s="19"/>
      <c r="C31" s="20"/>
      <c r="D31" s="20"/>
      <c r="E31" s="19"/>
    </row>
    <row r="32" spans="1:5" ht="14.25">
      <c r="A32" s="19"/>
      <c r="B32" s="19"/>
      <c r="C32" s="20"/>
      <c r="D32" s="20"/>
      <c r="E32" s="19"/>
    </row>
    <row r="33" spans="1:5" ht="14.25">
      <c r="A33" s="19"/>
      <c r="B33" s="19"/>
      <c r="C33" s="20"/>
      <c r="D33" s="20"/>
      <c r="E33" s="19"/>
    </row>
    <row r="34" spans="1:5" ht="14.25">
      <c r="A34" s="19"/>
      <c r="B34" s="19"/>
      <c r="C34" s="20"/>
      <c r="D34" s="20"/>
      <c r="E34" s="19"/>
    </row>
  </sheetData>
  <sheetProtection/>
  <mergeCells count="4">
    <mergeCell ref="B2:E2"/>
    <mergeCell ref="C4:E4"/>
    <mergeCell ref="B4:B5"/>
    <mergeCell ref="A4:A5"/>
  </mergeCells>
  <printOptions/>
  <pageMargins left="0.9840277777777777" right="0.3145833333333333" top="0.5097222222222222" bottom="0.38958333333333334" header="0.42986111111111114" footer="0.3493055555555555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A31" sqref="A31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210</v>
      </c>
    </row>
    <row r="2" spans="1:4" ht="18.75">
      <c r="A2" s="109" t="s">
        <v>211</v>
      </c>
      <c r="B2" s="109"/>
      <c r="C2" s="109"/>
      <c r="D2" s="109"/>
    </row>
    <row r="3" spans="1:4" ht="14.25">
      <c r="A3" s="77" t="s">
        <v>230</v>
      </c>
      <c r="B3" s="13"/>
      <c r="C3" s="13"/>
      <c r="D3" s="14" t="s">
        <v>2</v>
      </c>
    </row>
    <row r="4" spans="1:4" ht="24.75" customHeight="1">
      <c r="A4" s="133" t="s">
        <v>207</v>
      </c>
      <c r="B4" s="132" t="s">
        <v>208</v>
      </c>
      <c r="C4" s="132"/>
      <c r="D4" s="132"/>
    </row>
    <row r="5" spans="1:4" ht="27.75" customHeight="1">
      <c r="A5" s="133"/>
      <c r="B5" s="15" t="s">
        <v>89</v>
      </c>
      <c r="C5" s="16" t="s">
        <v>93</v>
      </c>
      <c r="D5" s="16" t="s">
        <v>94</v>
      </c>
    </row>
    <row r="6" spans="1:4" ht="14.25">
      <c r="A6" s="17" t="s">
        <v>209</v>
      </c>
      <c r="B6" s="18">
        <v>0</v>
      </c>
      <c r="C6" s="18"/>
      <c r="D6" s="18"/>
    </row>
    <row r="7" spans="1:4" ht="14.25">
      <c r="A7" s="19" t="s">
        <v>95</v>
      </c>
      <c r="B7" s="20" t="s">
        <v>252</v>
      </c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96</v>
      </c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97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254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255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256</v>
      </c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257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sheetProtection/>
  <mergeCells count="3">
    <mergeCell ref="A2:D2"/>
    <mergeCell ref="B4:D4"/>
    <mergeCell ref="A4:A5"/>
  </mergeCells>
  <printOptions/>
  <pageMargins left="1.1416666666666666" right="0.275" top="0.5097222222222222" bottom="0.38958333333333334" header="0.42986111111111114" footer="0.3493055555555555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2017-01-16T01:32:00Z</cp:lastPrinted>
  <dcterms:created xsi:type="dcterms:W3CDTF">2011-09-13T11:12:31Z</dcterms:created>
  <dcterms:modified xsi:type="dcterms:W3CDTF">2018-03-30T01:16:31Z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