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691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<sst xmlns="http://schemas.openxmlformats.org/spreadsheetml/2006/main" count="399" uniqueCount="267">
  <si>
    <t>附件2-1</t>
  </si>
  <si>
    <t>部门收支总表</t>
  </si>
  <si>
    <t xml:space="preserve">单位名称：韶关市动物卫生监督所    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</si>
  <si>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</si>
  <si>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</si>
  <si>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</si>
  <si>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</si>
  <si>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    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</si>
  <si>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</si>
  <si>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</si>
  <si>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</si>
  <si>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</si>
  <si>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</si>
  <si>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</si>
  <si>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</si>
  <si>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</si>
  <si>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</si>
  <si>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</si>
  <si>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</si>
  <si>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</si>
  <si>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</si>
  <si>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</si>
  <si>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</si>
  <si>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</si>
  <si>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</si>
  <si>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</si>
  <si>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</si>
  <si>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</si>
  <si>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</si>
  <si>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</si>
  <si>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</si>
  <si>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</si>
  <si>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</si>
  <si>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</si>
  <si>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</si>
  <si>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</si>
  <si>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</si>
  <si>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</si>
  <si>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</si>
  <si>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</si>
  <si>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</si>
  <si>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</si>
  <si>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</si>
  <si>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</si>
  <si>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</si>
  <si>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</si>
  <si>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</si>
  <si>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</si>
  <si>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</si>
  <si>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</si>
  <si>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</si>
  <si>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</si>
  <si>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</si>
  <si>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附件2-2</t>
  </si>
  <si>
    <t>部门收入总表</t>
  </si>
  <si>
    <t xml:space="preserve">单位名称：韶关市动物卫生监督所 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</si>
  <si>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</si>
  <si>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</si>
  <si>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</si>
  <si>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</si>
  <si>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</si>
  <si>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</si>
  <si>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</si>
  <si>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</si>
  <si>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</si>
  <si>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</si>
  <si>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</si>
  <si>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</si>
  <si>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</si>
  <si>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</si>
  <si>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</si>
  <si>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</si>
  <si>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</si>
  <si>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</si>
  <si>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</si>
  <si>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</si>
  <si>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</si>
  <si>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</si>
  <si>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</si>
  <si>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</si>
  <si>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>99</t>
  </si>
  <si>
    <t>其他一般公共服务支出</t>
  </si>
  <si>
    <t>208</t>
  </si>
  <si>
    <t>05</t>
  </si>
  <si>
    <t>01</t>
  </si>
  <si>
    <t>归口管理的行政单位离退休</t>
  </si>
  <si>
    <t>213</t>
  </si>
  <si>
    <t>行政运行</t>
  </si>
  <si>
    <t>08</t>
  </si>
  <si>
    <t>病虫害控制</t>
  </si>
  <si>
    <t>221</t>
  </si>
  <si>
    <t>02</t>
  </si>
  <si>
    <t>住房公积金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</si>
  <si>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</si>
  <si>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</si>
  <si>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</si>
  <si>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</si>
  <si>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</si>
  <si>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</si>
  <si>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</si>
  <si>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</si>
  <si>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附件2-4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</si>
  <si>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</si>
  <si>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</si>
  <si>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</si>
  <si>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</si>
  <si>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</si>
  <si>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</si>
  <si>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</si>
  <si>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</si>
  <si>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</si>
  <si>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</si>
  <si>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</si>
  <si>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</si>
  <si>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</si>
  <si>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</si>
  <si>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</si>
  <si>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</si>
  <si>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</si>
  <si>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</si>
  <si>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</si>
  <si>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</si>
  <si>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</si>
  <si>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</si>
  <si>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</si>
  <si>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</si>
  <si>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</si>
  <si>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</si>
  <si>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</si>
  <si>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</si>
  <si>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</si>
  <si>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</si>
  <si>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</si>
  <si>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</si>
  <si>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</si>
  <si>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</si>
  <si>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</si>
  <si>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</si>
  <si>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</si>
  <si>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</si>
  <si>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</si>
  <si>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</si>
  <si>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</si>
  <si>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</si>
  <si>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</si>
  <si>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</si>
  <si>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</si>
  <si>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</si>
  <si>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</si>
  <si>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</si>
  <si>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</si>
  <si>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</si>
  <si>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</si>
  <si>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</si>
  <si>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</si>
  <si>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</si>
  <si>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</si>
  <si>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</si>
  <si>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</si>
  <si>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</si>
  <si>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</si>
  <si>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</si>
  <si>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</si>
  <si>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</si>
  <si>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</si>
  <si>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</si>
  <si>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</si>
  <si>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</si>
  <si>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</si>
  <si>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</si>
  <si>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</si>
  <si>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</si>
  <si>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</si>
  <si>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</si>
  <si>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</si>
  <si>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</si>
  <si>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</si>
  <si>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</si>
  <si>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</si>
  <si>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</si>
  <si>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</si>
  <si>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</si>
  <si>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</si>
  <si>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</si>
  <si>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</si>
  <si>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</si>
  <si>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</si>
  <si>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</si>
  <si>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</si>
  <si>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</si>
  <si>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</si>
  <si>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</si>
  <si>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</si>
  <si>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</si>
  <si>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</si>
  <si>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</si>
  <si>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附件2-5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</si>
  <si>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</si>
  <si>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</si>
  <si>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</si>
  <si>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</si>
  <si>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</si>
  <si>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</si>
  <si>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附件2-6</t>
  </si>
  <si>
    <t>一般公共预算基本支出表</t>
  </si>
  <si>
    <t>经济科目名称     （到款级）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</si>
  <si>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</si>
  <si>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</si>
  <si>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</si>
  <si>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</si>
  <si>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</si>
  <si>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</si>
  <si>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</si>
  <si>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</si>
  <si>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 xml:space="preserve">  基本工资</t>
  </si>
  <si>
    <t xml:space="preserve">  津贴补贴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</si>
  <si>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</si>
  <si>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</si>
  <si>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</si>
  <si>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</si>
  <si>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</si>
  <si>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</si>
  <si>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</si>
  <si>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</si>
  <si>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</si>
  <si>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</si>
  <si>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</si>
  <si>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</si>
  <si>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</si>
  <si>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</si>
  <si>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</si>
  <si>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</si>
  <si>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</si>
  <si>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</si>
  <si>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</si>
  <si>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</si>
  <si>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</si>
  <si>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奖励金</t>
  </si>
  <si>
    <t xml:space="preserve">  住房公积金</t>
  </si>
  <si>
    <t xml:space="preserve">  其他对个人和家庭的补助支出</t>
  </si>
  <si>
    <t>债务利息支出</t>
  </si>
  <si>
    <t>基本建设支出</t>
  </si>
  <si>
    <t>其他资本性支出</t>
  </si>
  <si>
    <t xml:space="preserve">  办公设备购置</t>
  </si>
  <si>
    <t>其他支出</t>
  </si>
  <si>
    <t>附件2-7</t>
  </si>
  <si>
    <t>一般公共预算项目支出表</t>
  </si>
  <si>
    <t>项目名称</t>
  </si>
  <si>
    <t>合 计</t>
  </si>
  <si>
    <t>绩效目标</t>
  </si>
  <si>
    <t>小 计</t>
  </si>
  <si>
    <t>动物强制免疫疫苗补助项目</t>
  </si>
  <si>
    <t>有效防控重大动物疫病为总目标，确保保证畜禽强制免疫密度达100%，有力保障畜牧业健康发展和社会公共卫生安全。</t>
  </si>
  <si>
    <t>重大动物疫病和“瘦肉精”监测及及疫情应急处置经费</t>
  </si>
  <si>
    <t>有效控制重大动物疫病的发生和传播，保障畜牧业健康发展和社会公共卫生安全，促进我市养殖业经济健康持续发展。</t>
  </si>
  <si>
    <t>附件2-8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</si>
  <si>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</si>
  <si>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</si>
  <si>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</si>
  <si>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</si>
  <si>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</si>
  <si>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</si>
  <si>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</si>
  <si>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</si>
  <si>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注：本表应填写的资金为公共财政预算资金</t>
  </si>
  <si>
    <t>附件2-9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</si>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</sst>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</numFmts>
  <fonts count="44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9" fillId="0" borderId="4" applyNumberFormat="0" applyFill="0" applyAlignment="0" applyProtection="0"/>
    <xf numFmtId="0" fontId="32" fillId="8" borderId="0" applyNumberFormat="0" applyBorder="0" applyAlignment="0" applyProtection="0"/>
    <xf numFmtId="0" fontId="25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34" fillId="10" borderId="1" applyNumberFormat="0" applyAlignment="0" applyProtection="0"/>
    <xf numFmtId="0" fontId="28" fillId="11" borderId="7" applyNumberFormat="0" applyAlignment="0" applyProtection="0"/>
    <xf numFmtId="0" fontId="6" fillId="3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5" fillId="0" borderId="9" applyNumberFormat="0" applyFill="0" applyAlignment="0" applyProtection="0"/>
    <xf numFmtId="0" fontId="41" fillId="2" borderId="0" applyNumberFormat="0" applyBorder="0" applyAlignment="0" applyProtection="0"/>
    <xf numFmtId="0" fontId="31" fillId="13" borderId="0" applyNumberFormat="0" applyBorder="0" applyAlignment="0" applyProtection="0"/>
    <xf numFmtId="0" fontId="6" fillId="14" borderId="0" applyNumberFormat="0" applyBorder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6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 horizontal="center"/>
      <protection/>
    </xf>
    <xf numFmtId="0" fontId="4" fillId="0" borderId="0" xfId="69" applyFont="1" applyAlignment="1">
      <alignment horizontal="left"/>
      <protection/>
    </xf>
    <xf numFmtId="0" fontId="5" fillId="0" borderId="0" xfId="69">
      <alignment/>
      <protection/>
    </xf>
    <xf numFmtId="0" fontId="6" fillId="0" borderId="10" xfId="69" applyFont="1" applyFill="1" applyBorder="1" applyAlignment="1">
      <alignment horizontal="center" vertical="center" wrapText="1" shrinkToFit="1"/>
      <protection/>
    </xf>
    <xf numFmtId="0" fontId="6" fillId="0" borderId="10" xfId="69" applyFont="1" applyFill="1" applyBorder="1" applyAlignment="1">
      <alignment horizontal="center" vertical="center" shrinkToFit="1"/>
      <protection/>
    </xf>
    <xf numFmtId="4" fontId="6" fillId="0" borderId="10" xfId="69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7" fillId="0" borderId="0" xfId="69" applyFont="1" applyAlignment="1">
      <alignment horizontal="right"/>
      <protection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6" fontId="0" fillId="0" borderId="10" xfId="2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67" applyNumberFormat="1" applyFont="1" applyFill="1" applyBorder="1" applyAlignment="1">
      <alignment horizontal="left"/>
    </xf>
    <xf numFmtId="0" fontId="11" fillId="0" borderId="0" xfId="67" applyNumberFormat="1" applyFont="1" applyFill="1" applyBorder="1" applyAlignment="1">
      <alignment/>
    </xf>
    <xf numFmtId="0" fontId="0" fillId="24" borderId="10" xfId="67" applyFont="1" applyFill="1" applyBorder="1" applyAlignment="1">
      <alignment horizontal="center" vertical="center" wrapText="1" shrinkToFit="1"/>
    </xf>
    <xf numFmtId="0" fontId="0" fillId="24" borderId="10" xfId="67" applyNumberFormat="1" applyFont="1" applyFill="1" applyBorder="1" applyAlignment="1">
      <alignment horizontal="center" vertical="center" wrapText="1" shrinkToFit="1"/>
    </xf>
    <xf numFmtId="0" fontId="0" fillId="0" borderId="10" xfId="67" applyNumberFormat="1" applyFont="1" applyFill="1" applyBorder="1" applyAlignment="1">
      <alignment horizontal="center" vertical="center" shrinkToFit="1"/>
    </xf>
    <xf numFmtId="4" fontId="0" fillId="0" borderId="10" xfId="67" applyNumberFormat="1" applyFont="1" applyFill="1" applyBorder="1" applyAlignment="1">
      <alignment vertical="center"/>
    </xf>
    <xf numFmtId="0" fontId="0" fillId="0" borderId="10" xfId="67" applyNumberFormat="1" applyFont="1" applyFill="1" applyBorder="1" applyAlignment="1">
      <alignment horizontal="left" vertical="center" wrapText="1" shrinkToFit="1"/>
    </xf>
    <xf numFmtId="0" fontId="0" fillId="0" borderId="10" xfId="67" applyNumberFormat="1" applyFont="1" applyFill="1" applyBorder="1" applyAlignment="1">
      <alignment horizontal="left" vertical="center" shrinkToFit="1"/>
    </xf>
    <xf numFmtId="4" fontId="0" fillId="0" borderId="10" xfId="67" applyNumberFormat="1" applyFont="1" applyFill="1" applyBorder="1" applyAlignment="1">
      <alignment/>
    </xf>
    <xf numFmtId="0" fontId="12" fillId="0" borderId="0" xfId="67" applyNumberFormat="1" applyFont="1" applyFill="1" applyBorder="1" applyAlignment="1">
      <alignment/>
    </xf>
    <xf numFmtId="0" fontId="0" fillId="24" borderId="10" xfId="67" applyNumberFormat="1" applyFont="1" applyFill="1" applyBorder="1" applyAlignment="1">
      <alignment vertical="center" wrapText="1" shrinkToFit="1"/>
    </xf>
    <xf numFmtId="0" fontId="12" fillId="0" borderId="0" xfId="67" applyNumberFormat="1" applyFont="1" applyFill="1" applyBorder="1" applyAlignment="1">
      <alignment vertical="center"/>
    </xf>
    <xf numFmtId="0" fontId="12" fillId="0" borderId="10" xfId="67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14" fillId="0" borderId="0" xfId="45" applyNumberFormat="1" applyFont="1" applyFill="1" applyBorder="1" applyAlignment="1">
      <alignment horizontal="right" vertical="center"/>
    </xf>
    <xf numFmtId="0" fontId="10" fillId="24" borderId="11" xfId="45" applyFont="1" applyFill="1" applyBorder="1" applyAlignment="1">
      <alignment horizontal="center" vertical="center" wrapText="1" shrinkToFit="1"/>
    </xf>
    <xf numFmtId="0" fontId="10" fillId="24" borderId="12" xfId="45" applyFont="1" applyFill="1" applyBorder="1" applyAlignment="1">
      <alignment horizontal="center" vertical="center" wrapText="1" shrinkToFit="1"/>
    </xf>
    <xf numFmtId="0" fontId="10" fillId="24" borderId="13" xfId="45" applyFont="1" applyFill="1" applyBorder="1" applyAlignment="1">
      <alignment horizontal="center" vertical="center" wrapText="1" shrinkToFit="1"/>
    </xf>
    <xf numFmtId="0" fontId="10" fillId="24" borderId="14" xfId="45" applyFont="1" applyFill="1" applyBorder="1" applyAlignment="1">
      <alignment horizontal="center" vertical="center" wrapText="1" shrinkToFit="1"/>
    </xf>
    <xf numFmtId="0" fontId="10" fillId="24" borderId="15" xfId="45" applyFont="1" applyFill="1" applyBorder="1" applyAlignment="1">
      <alignment horizontal="center" vertical="center" wrapText="1" shrinkToFit="1"/>
    </xf>
    <xf numFmtId="0" fontId="10" fillId="24" borderId="16" xfId="45" applyFont="1" applyFill="1" applyBorder="1" applyAlignment="1">
      <alignment horizontal="center" vertical="center" wrapText="1" shrinkToFit="1"/>
    </xf>
    <xf numFmtId="0" fontId="10" fillId="24" borderId="17" xfId="45" applyNumberFormat="1" applyFont="1" applyFill="1" applyBorder="1" applyAlignment="1">
      <alignment horizontal="center" vertical="center" wrapText="1" shrinkToFit="1"/>
    </xf>
    <xf numFmtId="0" fontId="14" fillId="0" borderId="11" xfId="45" applyNumberFormat="1" applyFont="1" applyFill="1" applyBorder="1" applyAlignment="1">
      <alignment horizontal="left" vertical="center" shrinkToFit="1"/>
    </xf>
    <xf numFmtId="4" fontId="10" fillId="0" borderId="11" xfId="45" applyNumberFormat="1" applyFont="1" applyFill="1" applyBorder="1" applyAlignment="1">
      <alignment/>
    </xf>
    <xf numFmtId="4" fontId="14" fillId="0" borderId="11" xfId="45" applyNumberFormat="1" applyFont="1" applyFill="1" applyBorder="1" applyAlignment="1">
      <alignment/>
    </xf>
    <xf numFmtId="0" fontId="10" fillId="0" borderId="10" xfId="45" applyNumberFormat="1" applyFont="1" applyFill="1" applyBorder="1" applyAlignment="1">
      <alignment horizontal="left" vertical="center" shrinkToFit="1"/>
    </xf>
    <xf numFmtId="4" fontId="10" fillId="0" borderId="10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15" fillId="0" borderId="0" xfId="68" applyFont="1" applyAlignment="1">
      <alignment horizontal="center"/>
      <protection/>
    </xf>
    <xf numFmtId="0" fontId="16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5" fillId="0" borderId="0" xfId="68">
      <alignment/>
      <protection/>
    </xf>
    <xf numFmtId="0" fontId="4" fillId="24" borderId="18" xfId="68" applyFont="1" applyFill="1" applyBorder="1" applyAlignment="1">
      <alignment horizontal="center" vertical="center" wrapText="1" shrinkToFit="1"/>
      <protection/>
    </xf>
    <xf numFmtId="0" fontId="4" fillId="24" borderId="19" xfId="68" applyFont="1" applyFill="1" applyBorder="1" applyAlignment="1">
      <alignment horizontal="center" vertical="center" wrapText="1" shrinkToFit="1"/>
      <protection/>
    </xf>
    <xf numFmtId="0" fontId="4" fillId="24" borderId="20" xfId="68" applyFont="1" applyFill="1" applyBorder="1" applyAlignment="1">
      <alignment horizontal="center" vertical="center" wrapText="1" shrinkToFit="1"/>
      <protection/>
    </xf>
    <xf numFmtId="0" fontId="4" fillId="24" borderId="14" xfId="68" applyFont="1" applyFill="1" applyBorder="1" applyAlignment="1">
      <alignment horizontal="center" vertical="center" wrapText="1" shrinkToFit="1"/>
      <protection/>
    </xf>
    <xf numFmtId="0" fontId="6" fillId="24" borderId="14" xfId="68" applyFont="1" applyFill="1" applyBorder="1" applyAlignment="1">
      <alignment horizontal="center" vertical="center" shrinkToFit="1"/>
      <protection/>
    </xf>
    <xf numFmtId="0" fontId="4" fillId="24" borderId="14" xfId="68" applyFont="1" applyFill="1" applyBorder="1" applyAlignment="1">
      <alignment horizontal="center" vertical="center" shrinkToFit="1"/>
      <protection/>
    </xf>
    <xf numFmtId="4" fontId="4" fillId="24" borderId="14" xfId="68" applyNumberFormat="1" applyFont="1" applyFill="1" applyBorder="1" applyAlignment="1">
      <alignment horizontal="right" vertical="center" shrinkToFit="1"/>
      <protection/>
    </xf>
    <xf numFmtId="0" fontId="14" fillId="0" borderId="17" xfId="0" applyNumberFormat="1" applyFont="1" applyFill="1" applyBorder="1" applyAlignment="1">
      <alignment horizontal="left" vertical="center" shrinkToFit="1"/>
    </xf>
    <xf numFmtId="0" fontId="6" fillId="24" borderId="14" xfId="66" applyFont="1" applyFill="1" applyBorder="1" applyAlignment="1">
      <alignment horizontal="left" vertical="center" shrinkToFit="1"/>
      <protection/>
    </xf>
    <xf numFmtId="0" fontId="4" fillId="24" borderId="14" xfId="68" applyFont="1" applyFill="1" applyBorder="1" applyAlignment="1">
      <alignment horizontal="right" vertical="center" shrinkToFit="1"/>
      <protection/>
    </xf>
    <xf numFmtId="0" fontId="6" fillId="0" borderId="14" xfId="66" applyFont="1" applyBorder="1" applyAlignment="1">
      <alignment horizontal="left" vertical="center" shrinkToFit="1"/>
      <protection/>
    </xf>
    <xf numFmtId="0" fontId="4" fillId="24" borderId="20" xfId="68" applyFont="1" applyFill="1" applyBorder="1" applyAlignment="1">
      <alignment horizontal="left" vertical="center" shrinkToFit="1"/>
      <protection/>
    </xf>
    <xf numFmtId="0" fontId="4" fillId="24" borderId="14" xfId="68" applyFont="1" applyFill="1" applyBorder="1" applyAlignment="1">
      <alignment horizontal="left" vertical="center" shrinkToFit="1"/>
      <protection/>
    </xf>
    <xf numFmtId="0" fontId="7" fillId="0" borderId="0" xfId="68" applyFont="1" applyAlignment="1">
      <alignment horizontal="right"/>
      <protection/>
    </xf>
    <xf numFmtId="0" fontId="17" fillId="0" borderId="0" xfId="70" applyFont="1" applyAlignment="1">
      <alignment horizontal="center"/>
      <protection/>
    </xf>
    <xf numFmtId="0" fontId="18" fillId="0" borderId="0" xfId="70" applyFo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18" fillId="24" borderId="10" xfId="70" applyFont="1" applyFill="1" applyBorder="1" applyAlignment="1">
      <alignment horizontal="left" vertical="center"/>
      <protection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left" vertical="center" shrinkToFit="1"/>
      <protection/>
    </xf>
    <xf numFmtId="0" fontId="20" fillId="24" borderId="10" xfId="70" applyFont="1" applyFill="1" applyBorder="1" applyAlignment="1">
      <alignment horizontal="center" vertical="center"/>
      <protection/>
    </xf>
    <xf numFmtId="4" fontId="20" fillId="24" borderId="10" xfId="70" applyNumberFormat="1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vertical="center"/>
      <protection/>
    </xf>
    <xf numFmtId="0" fontId="18" fillId="24" borderId="10" xfId="70" applyFont="1" applyFill="1" applyBorder="1" applyAlignment="1">
      <alignment vertical="center"/>
      <protection/>
    </xf>
    <xf numFmtId="0" fontId="21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6" fillId="24" borderId="18" xfId="15" applyFont="1" applyFill="1" applyBorder="1" applyAlignment="1">
      <alignment horizontal="center" vertical="center" shrinkToFit="1"/>
      <protection/>
    </xf>
    <xf numFmtId="0" fontId="6" fillId="24" borderId="19" xfId="15" applyFont="1" applyFill="1" applyBorder="1" applyAlignment="1">
      <alignment horizontal="center" vertical="center" shrinkToFit="1"/>
      <protection/>
    </xf>
    <xf numFmtId="0" fontId="6" fillId="24" borderId="19" xfId="15" applyFont="1" applyFill="1" applyBorder="1" applyAlignment="1">
      <alignment horizontal="center" vertical="center" wrapText="1" shrinkToFit="1"/>
      <protection/>
    </xf>
    <xf numFmtId="0" fontId="6" fillId="24" borderId="20" xfId="15" applyFont="1" applyFill="1" applyBorder="1" applyAlignment="1">
      <alignment horizontal="center" vertical="center" wrapText="1" shrinkToFit="1"/>
      <protection/>
    </xf>
    <xf numFmtId="0" fontId="6" fillId="24" borderId="14" xfId="15" applyFont="1" applyFill="1" applyBorder="1" applyAlignment="1">
      <alignment horizontal="center" vertical="center" wrapText="1" shrinkToFit="1"/>
      <protection/>
    </xf>
    <xf numFmtId="0" fontId="6" fillId="24" borderId="14" xfId="15" applyFont="1" applyFill="1" applyBorder="1" applyAlignment="1">
      <alignment horizontal="center" vertical="center" shrinkToFit="1"/>
      <protection/>
    </xf>
    <xf numFmtId="0" fontId="6" fillId="24" borderId="20" xfId="15" applyFont="1" applyFill="1" applyBorder="1" applyAlignment="1">
      <alignment horizontal="center" vertical="center" shrinkToFit="1"/>
      <protection/>
    </xf>
    <xf numFmtId="4" fontId="6" fillId="24" borderId="14" xfId="66" applyNumberFormat="1" applyFont="1" applyFill="1" applyBorder="1" applyAlignment="1">
      <alignment horizontal="right" vertical="center" shrinkToFit="1"/>
      <protection/>
    </xf>
    <xf numFmtId="4" fontId="6" fillId="24" borderId="14" xfId="15" applyNumberFormat="1" applyFont="1" applyFill="1" applyBorder="1" applyAlignment="1">
      <alignment horizontal="right" vertical="center" shrinkToFit="1"/>
      <protection/>
    </xf>
    <xf numFmtId="0" fontId="6" fillId="24" borderId="14" xfId="15" applyFont="1" applyFill="1" applyBorder="1" applyAlignment="1">
      <alignment horizontal="right" vertical="center" shrinkToFit="1"/>
      <protection/>
    </xf>
    <xf numFmtId="4" fontId="6" fillId="0" borderId="14" xfId="66" applyNumberFormat="1" applyFont="1" applyBorder="1" applyAlignment="1">
      <alignment horizontal="right" vertical="center" shrinkToFit="1"/>
      <protection/>
    </xf>
    <xf numFmtId="0" fontId="6" fillId="24" borderId="20" xfId="15" applyFont="1" applyFill="1" applyBorder="1" applyAlignment="1">
      <alignment horizontal="left" vertical="center" shrinkToFit="1"/>
      <protection/>
    </xf>
    <xf numFmtId="0" fontId="6" fillId="24" borderId="14" xfId="15" applyFont="1" applyFill="1" applyBorder="1" applyAlignment="1">
      <alignment horizontal="left" vertical="center" shrinkToFit="1"/>
      <protection/>
    </xf>
    <xf numFmtId="0" fontId="4" fillId="0" borderId="0" xfId="15" applyFont="1" applyAlignment="1">
      <alignment horizontal="right"/>
      <protection/>
    </xf>
    <xf numFmtId="0" fontId="6" fillId="24" borderId="21" xfId="15" applyFont="1" applyFill="1" applyBorder="1" applyAlignment="1">
      <alignment horizontal="center" vertical="center" wrapText="1" shrinkToFit="1"/>
      <protection/>
    </xf>
    <xf numFmtId="0" fontId="6" fillId="24" borderId="22" xfId="15" applyFont="1" applyFill="1" applyBorder="1" applyAlignment="1">
      <alignment horizontal="center" vertical="center" wrapText="1" shrinkToFit="1"/>
      <protection/>
    </xf>
    <xf numFmtId="4" fontId="6" fillId="24" borderId="22" xfId="15" applyNumberFormat="1" applyFont="1" applyFill="1" applyBorder="1" applyAlignment="1">
      <alignment horizontal="right" vertical="center" shrinkToFit="1"/>
      <protection/>
    </xf>
    <xf numFmtId="0" fontId="6" fillId="24" borderId="22" xfId="15" applyFont="1" applyFill="1" applyBorder="1" applyAlignment="1">
      <alignment horizontal="right" vertical="center" shrinkToFit="1"/>
      <protection/>
    </xf>
    <xf numFmtId="0" fontId="21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6" fillId="24" borderId="18" xfId="66" applyFont="1" applyFill="1" applyBorder="1" applyAlignment="1">
      <alignment horizontal="center" vertical="center" shrinkToFit="1"/>
      <protection/>
    </xf>
    <xf numFmtId="0" fontId="6" fillId="24" borderId="19" xfId="66" applyFont="1" applyFill="1" applyBorder="1" applyAlignment="1">
      <alignment horizontal="center" vertical="center" shrinkToFit="1"/>
      <protection/>
    </xf>
    <xf numFmtId="0" fontId="6" fillId="24" borderId="19" xfId="66" applyFont="1" applyFill="1" applyBorder="1" applyAlignment="1">
      <alignment horizontal="center" vertical="center" wrapText="1" shrinkToFit="1"/>
      <protection/>
    </xf>
    <xf numFmtId="0" fontId="6" fillId="24" borderId="20" xfId="66" applyFont="1" applyFill="1" applyBorder="1" applyAlignment="1">
      <alignment horizontal="center" vertical="center" wrapText="1" shrinkToFit="1"/>
      <protection/>
    </xf>
    <xf numFmtId="0" fontId="6" fillId="24" borderId="14" xfId="66" applyFont="1" applyFill="1" applyBorder="1" applyAlignment="1">
      <alignment horizontal="center" vertical="center" wrapText="1" shrinkToFit="1"/>
      <protection/>
    </xf>
    <xf numFmtId="0" fontId="6" fillId="24" borderId="14" xfId="66" applyFont="1" applyFill="1" applyBorder="1" applyAlignment="1">
      <alignment horizontal="center" vertical="center" shrinkToFit="1"/>
      <protection/>
    </xf>
    <xf numFmtId="0" fontId="6" fillId="24" borderId="20" xfId="66" applyFont="1" applyFill="1" applyBorder="1" applyAlignment="1">
      <alignment horizontal="center" vertical="center" shrinkToFit="1"/>
      <protection/>
    </xf>
    <xf numFmtId="0" fontId="6" fillId="24" borderId="14" xfId="66" applyFont="1" applyFill="1" applyBorder="1" applyAlignment="1">
      <alignment horizontal="right" vertical="center" shrinkToFit="1"/>
      <protection/>
    </xf>
    <xf numFmtId="0" fontId="6" fillId="0" borderId="14" xfId="66" applyFont="1" applyBorder="1" applyAlignment="1">
      <alignment horizontal="right" vertical="center" shrinkToFit="1"/>
      <protection/>
    </xf>
    <xf numFmtId="0" fontId="6" fillId="0" borderId="20" xfId="66" applyFont="1" applyBorder="1" applyAlignment="1">
      <alignment horizontal="left" vertical="center" shrinkToFit="1"/>
      <protection/>
    </xf>
    <xf numFmtId="0" fontId="6" fillId="0" borderId="20" xfId="66" applyFont="1" applyBorder="1" applyAlignment="1">
      <alignment horizontal="center" vertical="center" shrinkToFit="1"/>
      <protection/>
    </xf>
    <xf numFmtId="0" fontId="4" fillId="0" borderId="0" xfId="66" applyFont="1" applyAlignment="1">
      <alignment horizontal="right"/>
      <protection/>
    </xf>
    <xf numFmtId="0" fontId="7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3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0" fontId="22" fillId="24" borderId="12" xfId="65" applyFont="1" applyFill="1" applyBorder="1" applyAlignment="1">
      <alignment horizontal="center" vertical="center" wrapText="1" shrinkToFit="1"/>
    </xf>
    <xf numFmtId="0" fontId="22" fillId="24" borderId="14" xfId="65" applyFont="1" applyFill="1" applyBorder="1" applyAlignment="1">
      <alignment horizontal="center" vertical="center" wrapText="1" shrinkToFit="1"/>
    </xf>
    <xf numFmtId="0" fontId="22" fillId="24" borderId="17" xfId="65" applyFont="1" applyFill="1" applyBorder="1" applyAlignment="1">
      <alignment horizontal="center" vertical="center" wrapText="1" shrinkToFit="1"/>
    </xf>
    <xf numFmtId="0" fontId="23" fillId="24" borderId="17" xfId="65" applyFont="1" applyFill="1" applyBorder="1" applyAlignment="1">
      <alignment horizontal="center" vertical="center" wrapText="1" shrinkToFit="1"/>
    </xf>
    <xf numFmtId="0" fontId="22" fillId="24" borderId="17" xfId="65" applyFont="1" applyFill="1" applyBorder="1" applyAlignment="1">
      <alignment horizontal="left" vertical="center" wrapText="1" shrinkToFit="1"/>
    </xf>
    <xf numFmtId="4" fontId="22" fillId="0" borderId="17" xfId="65" applyNumberFormat="1" applyFont="1" applyBorder="1" applyAlignment="1">
      <alignment horizontal="center" shrinkToFit="1"/>
    </xf>
    <xf numFmtId="4" fontId="22" fillId="0" borderId="17" xfId="65" applyNumberFormat="1" applyFont="1" applyBorder="1" applyAlignment="1">
      <alignment horizontal="right"/>
    </xf>
    <xf numFmtId="0" fontId="22" fillId="24" borderId="17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38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35.00390625" style="0" customWidth="1"/>
    <col min="2" max="2" width="12.875" style="0" customWidth="1"/>
    <col min="3" max="3" width="23.125" style="0" bestFit="1" customWidth="1"/>
    <col min="4" max="4" width="12.875" style="0" customWidth="1"/>
  </cols>
  <sheetData>
    <row r="1" ht="14.25">
      <c r="A1" s="1" t="s">
        <v>0</v>
      </c>
    </row>
    <row r="2" spans="1:4" ht="18.75">
      <c r="A2" s="125" t="s">
        <v>1</v>
      </c>
      <c r="B2" s="125"/>
      <c r="C2" s="125"/>
      <c r="D2" s="125"/>
    </row>
    <row r="3" spans="1:4" ht="14.25">
      <c r="A3" s="126"/>
      <c r="B3" s="127"/>
      <c r="C3" s="127"/>
      <c r="D3" s="127"/>
    </row>
    <row r="4" spans="1:4" s="124" customFormat="1" ht="12">
      <c r="A4" s="128" t="s">
        <v>2</v>
      </c>
      <c r="B4" s="128"/>
      <c r="C4" s="128"/>
      <c r="D4" s="129" t="s">
        <v>3</v>
      </c>
    </row>
    <row r="5" spans="1:4" ht="14.25">
      <c r="A5" s="130" t="s">
        <v>4</v>
      </c>
      <c r="B5" s="131"/>
      <c r="C5" s="130" t="s">
        <v>5</v>
      </c>
      <c r="D5" s="131"/>
    </row>
    <row r="6" spans="1:4" ht="14.25">
      <c r="A6" s="132" t="s">
        <v>6</v>
      </c>
      <c r="B6" s="133" t="s">
        <v>7</v>
      </c>
      <c r="C6" s="134" t="s">
        <v>8</v>
      </c>
      <c r="D6" s="133" t="s">
        <v>7</v>
      </c>
    </row>
    <row r="7" spans="1:4" ht="14.25">
      <c r="A7" s="134" t="s">
        <v>9</v>
      </c>
      <c r="B7" s="135">
        <v>5052944.68</v>
      </c>
      <c r="C7" s="134" t="s">
        <v>10</v>
      </c>
      <c r="D7" s="135">
        <v>3172944.68</v>
      </c>
    </row>
    <row r="8" spans="1:4" ht="14.25">
      <c r="A8" s="134" t="s">
        <v>11</v>
      </c>
      <c r="B8" s="135">
        <v>5052944.68</v>
      </c>
      <c r="C8" s="134" t="s">
        <v>12</v>
      </c>
      <c r="D8" s="135">
        <v>1452603.4</v>
      </c>
    </row>
    <row r="9" spans="1:4" ht="14.25">
      <c r="A9" s="134" t="s">
        <v>13</v>
      </c>
      <c r="B9" s="135"/>
      <c r="C9" s="134" t="s">
        <v>14</v>
      </c>
      <c r="D9" s="135">
        <v>411300</v>
      </c>
    </row>
    <row r="10" spans="1:4" ht="14.25">
      <c r="A10" s="134" t="s">
        <v>15</v>
      </c>
      <c r="B10" s="135"/>
      <c r="C10" s="134" t="s">
        <v>16</v>
      </c>
      <c r="D10" s="135">
        <v>1299041.28</v>
      </c>
    </row>
    <row r="11" spans="1:4" ht="14.25">
      <c r="A11" s="134" t="s">
        <v>17</v>
      </c>
      <c r="B11" s="136"/>
      <c r="C11" s="134" t="s">
        <v>18</v>
      </c>
      <c r="D11" s="136"/>
    </row>
    <row r="12" spans="1:4" ht="14.25">
      <c r="A12" s="134" t="s">
        <v>19</v>
      </c>
      <c r="B12" s="135"/>
      <c r="C12" s="134" t="s">
        <v>20</v>
      </c>
      <c r="D12" s="136"/>
    </row>
    <row r="13" spans="1:4" ht="14.25">
      <c r="A13" s="134" t="s">
        <v>21</v>
      </c>
      <c r="B13" s="136"/>
      <c r="C13" s="134" t="s">
        <v>22</v>
      </c>
      <c r="D13" s="135"/>
    </row>
    <row r="14" spans="1:4" ht="14.25">
      <c r="A14" s="134" t="s">
        <v>23</v>
      </c>
      <c r="B14" s="136"/>
      <c r="C14" s="134" t="s">
        <v>24</v>
      </c>
      <c r="D14" s="135"/>
    </row>
    <row r="15" spans="1:4" ht="14.25">
      <c r="A15" s="134" t="s">
        <v>25</v>
      </c>
      <c r="B15" s="136"/>
      <c r="C15" s="134" t="s">
        <v>26</v>
      </c>
      <c r="D15" s="135">
        <v>10000</v>
      </c>
    </row>
    <row r="16" spans="1:4" ht="14.25">
      <c r="A16" s="134" t="s">
        <v>27</v>
      </c>
      <c r="B16" s="136"/>
      <c r="C16" s="134" t="s">
        <v>28</v>
      </c>
      <c r="D16" s="135"/>
    </row>
    <row r="17" spans="1:4" ht="14.25">
      <c r="A17" s="134" t="s">
        <v>29</v>
      </c>
      <c r="B17" s="135"/>
      <c r="C17" s="134"/>
      <c r="D17" s="137"/>
    </row>
    <row r="18" spans="1:4" ht="14.25">
      <c r="A18" s="134" t="s">
        <v>30</v>
      </c>
      <c r="B18" s="135"/>
      <c r="C18" s="134" t="s">
        <v>31</v>
      </c>
      <c r="D18" s="135">
        <v>1880000</v>
      </c>
    </row>
    <row r="19" spans="1:4" ht="14.25">
      <c r="A19" s="134" t="s">
        <v>32</v>
      </c>
      <c r="B19" s="135"/>
      <c r="C19" s="134" t="s">
        <v>24</v>
      </c>
      <c r="D19" s="135"/>
    </row>
    <row r="20" spans="1:4" ht="14.25">
      <c r="A20" s="134" t="s">
        <v>33</v>
      </c>
      <c r="B20" s="135"/>
      <c r="C20" s="134" t="s">
        <v>34</v>
      </c>
      <c r="D20" s="135"/>
    </row>
    <row r="21" spans="1:4" ht="14.25">
      <c r="A21" s="134" t="s">
        <v>35</v>
      </c>
      <c r="B21" s="135"/>
      <c r="C21" s="134" t="s">
        <v>36</v>
      </c>
      <c r="D21" s="135"/>
    </row>
    <row r="22" spans="1:4" ht="14.25">
      <c r="A22" s="134"/>
      <c r="B22" s="137"/>
      <c r="C22" s="134" t="s">
        <v>37</v>
      </c>
      <c r="D22" s="135"/>
    </row>
    <row r="23" spans="1:4" ht="14.25">
      <c r="A23" s="134"/>
      <c r="B23" s="137"/>
      <c r="C23" s="134" t="s">
        <v>38</v>
      </c>
      <c r="D23" s="135">
        <v>1880000</v>
      </c>
    </row>
    <row r="24" spans="1:4" ht="14.25">
      <c r="A24" s="134"/>
      <c r="B24" s="137"/>
      <c r="C24" s="134" t="s">
        <v>28</v>
      </c>
      <c r="D24" s="135"/>
    </row>
    <row r="25" spans="1:4" ht="14.25">
      <c r="A25" s="134"/>
      <c r="B25" s="137"/>
      <c r="C25" s="134"/>
      <c r="D25" s="137"/>
    </row>
    <row r="26" spans="1:4" ht="14.25">
      <c r="A26" s="134"/>
      <c r="B26" s="137"/>
      <c r="C26" s="134" t="s">
        <v>39</v>
      </c>
      <c r="D26" s="135"/>
    </row>
    <row r="27" spans="1:4" ht="14.25">
      <c r="A27" s="134"/>
      <c r="B27" s="137"/>
      <c r="C27" s="134"/>
      <c r="D27" s="137"/>
    </row>
    <row r="28" spans="1:4" ht="14.25">
      <c r="A28" s="134" t="s">
        <v>40</v>
      </c>
      <c r="B28" s="135">
        <v>5052944.68</v>
      </c>
      <c r="C28" s="132" t="s">
        <v>41</v>
      </c>
      <c r="D28" s="135">
        <v>5052944.68</v>
      </c>
    </row>
    <row r="29" spans="1:4" ht="14.25">
      <c r="A29" s="134"/>
      <c r="B29" s="137"/>
      <c r="C29" s="134"/>
      <c r="D29" s="137"/>
    </row>
    <row r="30" spans="1:4" ht="14.25">
      <c r="A30" s="134" t="s">
        <v>42</v>
      </c>
      <c r="B30" s="135"/>
      <c r="C30" s="134" t="s">
        <v>43</v>
      </c>
      <c r="D30" s="135"/>
    </row>
    <row r="31" spans="1:4" ht="14.25">
      <c r="A31" s="134" t="s">
        <v>44</v>
      </c>
      <c r="B31" s="136"/>
      <c r="C31" s="134" t="s">
        <v>45</v>
      </c>
      <c r="D31" s="136"/>
    </row>
    <row r="32" spans="1:4" ht="14.25">
      <c r="A32" s="134" t="s">
        <v>46</v>
      </c>
      <c r="B32" s="135"/>
      <c r="C32" s="134" t="s">
        <v>47</v>
      </c>
      <c r="D32" s="136"/>
    </row>
    <row r="33" spans="1:4" ht="14.25">
      <c r="A33" s="134" t="s">
        <v>48</v>
      </c>
      <c r="B33" s="136"/>
      <c r="C33" s="134"/>
      <c r="D33" s="137"/>
    </row>
    <row r="34" spans="1:4" ht="14.25">
      <c r="A34" s="134"/>
      <c r="B34" s="137"/>
      <c r="C34" s="134"/>
      <c r="D34" s="137"/>
    </row>
    <row r="35" spans="1:4" ht="14.25">
      <c r="A35" s="134"/>
      <c r="B35" s="137"/>
      <c r="C35" s="134"/>
      <c r="D35" s="137"/>
    </row>
    <row r="36" spans="1:4" ht="14.25">
      <c r="A36" s="134" t="s">
        <v>49</v>
      </c>
      <c r="B36" s="136"/>
      <c r="C36" s="134" t="s">
        <v>50</v>
      </c>
      <c r="D36" s="137"/>
    </row>
    <row r="37" spans="1:4" ht="14.25">
      <c r="A37" s="134"/>
      <c r="B37" s="137"/>
      <c r="C37" s="134"/>
      <c r="D37" s="137"/>
    </row>
    <row r="38" spans="1:4" ht="14.25">
      <c r="A38" s="134" t="s">
        <v>51</v>
      </c>
      <c r="B38" s="135">
        <v>5052944.68</v>
      </c>
      <c r="C38" s="132" t="s">
        <v>52</v>
      </c>
      <c r="D38" s="135">
        <v>5052944.68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0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3" width="7.625" style="0" customWidth="1"/>
    <col min="4" max="4" width="26.00390625" style="0" customWidth="1"/>
    <col min="5" max="5" width="15.625" style="0" customWidth="1"/>
    <col min="6" max="6" width="15.2539062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">
      <c r="A3" s="108" t="s">
        <v>55</v>
      </c>
      <c r="B3" s="108"/>
      <c r="C3" s="108"/>
      <c r="D3" s="109"/>
      <c r="E3" s="109"/>
      <c r="F3" s="109"/>
      <c r="G3" s="109"/>
      <c r="H3" s="110"/>
      <c r="I3" s="109"/>
      <c r="J3" s="122"/>
      <c r="K3" s="123" t="s">
        <v>56</v>
      </c>
    </row>
    <row r="4" spans="1:11" ht="21" customHeight="1">
      <c r="A4" s="111" t="s">
        <v>57</v>
      </c>
      <c r="B4" s="112"/>
      <c r="C4" s="112"/>
      <c r="D4" s="112"/>
      <c r="E4" s="113" t="s">
        <v>58</v>
      </c>
      <c r="F4" s="113" t="s">
        <v>59</v>
      </c>
      <c r="G4" s="113" t="s">
        <v>60</v>
      </c>
      <c r="H4" s="113" t="s">
        <v>61</v>
      </c>
      <c r="I4" s="113" t="s">
        <v>62</v>
      </c>
      <c r="J4" s="113" t="s">
        <v>63</v>
      </c>
      <c r="K4" s="113" t="s">
        <v>64</v>
      </c>
    </row>
    <row r="5" spans="1:11" ht="21" customHeight="1">
      <c r="A5" s="114" t="s">
        <v>65</v>
      </c>
      <c r="B5" s="115"/>
      <c r="C5" s="115"/>
      <c r="D5" s="116" t="s">
        <v>66</v>
      </c>
      <c r="E5" s="115"/>
      <c r="F5" s="115"/>
      <c r="G5" s="115"/>
      <c r="H5" s="115"/>
      <c r="I5" s="115"/>
      <c r="J5" s="115"/>
      <c r="K5" s="113"/>
    </row>
    <row r="6" spans="1:11" ht="21" customHeight="1">
      <c r="A6" s="114"/>
      <c r="B6" s="115"/>
      <c r="C6" s="115"/>
      <c r="D6" s="116"/>
      <c r="E6" s="115"/>
      <c r="F6" s="115"/>
      <c r="G6" s="115"/>
      <c r="H6" s="115"/>
      <c r="I6" s="115"/>
      <c r="J6" s="115"/>
      <c r="K6" s="113"/>
    </row>
    <row r="7" spans="1:11" ht="21" customHeight="1">
      <c r="A7" s="117" t="s">
        <v>67</v>
      </c>
      <c r="B7" s="116" t="s">
        <v>68</v>
      </c>
      <c r="C7" s="116" t="s">
        <v>69</v>
      </c>
      <c r="D7" s="116" t="s">
        <v>70</v>
      </c>
      <c r="E7" s="115" t="s">
        <v>71</v>
      </c>
      <c r="F7" s="115" t="s">
        <v>72</v>
      </c>
      <c r="G7" s="115" t="s">
        <v>73</v>
      </c>
      <c r="H7" s="115" t="s">
        <v>74</v>
      </c>
      <c r="I7" s="115" t="s">
        <v>75</v>
      </c>
      <c r="J7" s="115" t="s">
        <v>76</v>
      </c>
      <c r="K7" s="115" t="s">
        <v>77</v>
      </c>
    </row>
    <row r="8" spans="1:11" ht="21" customHeight="1">
      <c r="A8" s="117"/>
      <c r="B8" s="116"/>
      <c r="C8" s="116"/>
      <c r="D8" s="116" t="s">
        <v>78</v>
      </c>
      <c r="E8" s="96">
        <f>SUM(E9:E13)</f>
        <v>5052944.68</v>
      </c>
      <c r="F8" s="96">
        <f>SUM(F9:F13)</f>
        <v>5052944.68</v>
      </c>
      <c r="G8" s="96"/>
      <c r="H8" s="96"/>
      <c r="I8" s="96"/>
      <c r="J8" s="96"/>
      <c r="K8" s="96"/>
    </row>
    <row r="9" spans="1:11" ht="21" customHeight="1">
      <c r="A9" s="63" t="s">
        <v>79</v>
      </c>
      <c r="B9" s="63" t="s">
        <v>80</v>
      </c>
      <c r="C9" s="63" t="s">
        <v>80</v>
      </c>
      <c r="D9" s="64" t="s">
        <v>81</v>
      </c>
      <c r="E9" s="96">
        <v>385641.84</v>
      </c>
      <c r="F9" s="96">
        <v>385641.84</v>
      </c>
      <c r="G9" s="118"/>
      <c r="H9" s="96"/>
      <c r="I9" s="118"/>
      <c r="J9" s="118"/>
      <c r="K9" s="96"/>
    </row>
    <row r="10" spans="1:11" ht="21" customHeight="1">
      <c r="A10" s="63" t="s">
        <v>82</v>
      </c>
      <c r="B10" s="63" t="s">
        <v>83</v>
      </c>
      <c r="C10" s="63" t="s">
        <v>84</v>
      </c>
      <c r="D10" s="64" t="s">
        <v>85</v>
      </c>
      <c r="E10" s="96">
        <v>744439.44</v>
      </c>
      <c r="F10" s="96">
        <v>744439.44</v>
      </c>
      <c r="G10" s="118"/>
      <c r="H10" s="118"/>
      <c r="I10" s="118"/>
      <c r="J10" s="118"/>
      <c r="K10" s="96"/>
    </row>
    <row r="11" spans="1:11" ht="21" customHeight="1">
      <c r="A11" s="63" t="s">
        <v>86</v>
      </c>
      <c r="B11" s="63" t="s">
        <v>84</v>
      </c>
      <c r="C11" s="63" t="s">
        <v>84</v>
      </c>
      <c r="D11" s="64" t="s">
        <v>87</v>
      </c>
      <c r="E11" s="96">
        <v>1890503.4</v>
      </c>
      <c r="F11" s="96">
        <v>1890503.4</v>
      </c>
      <c r="G11" s="118"/>
      <c r="H11" s="118"/>
      <c r="I11" s="118"/>
      <c r="J11" s="118"/>
      <c r="K11" s="96"/>
    </row>
    <row r="12" spans="1:11" ht="21" customHeight="1">
      <c r="A12" s="63" t="s">
        <v>86</v>
      </c>
      <c r="B12" s="63" t="s">
        <v>84</v>
      </c>
      <c r="C12" s="63" t="s">
        <v>88</v>
      </c>
      <c r="D12" s="64" t="s">
        <v>89</v>
      </c>
      <c r="E12" s="96">
        <v>1880000</v>
      </c>
      <c r="F12" s="96">
        <v>1880000</v>
      </c>
      <c r="G12" s="118"/>
      <c r="H12" s="118"/>
      <c r="I12" s="118"/>
      <c r="J12" s="118"/>
      <c r="K12" s="118"/>
    </row>
    <row r="13" spans="1:11" ht="21" customHeight="1">
      <c r="A13" s="63" t="s">
        <v>90</v>
      </c>
      <c r="B13" s="63" t="s">
        <v>91</v>
      </c>
      <c r="C13" s="63" t="s">
        <v>84</v>
      </c>
      <c r="D13" s="66" t="s">
        <v>92</v>
      </c>
      <c r="E13" s="99">
        <v>152360</v>
      </c>
      <c r="F13" s="99">
        <v>152360</v>
      </c>
      <c r="G13" s="119"/>
      <c r="H13" s="119"/>
      <c r="I13" s="119"/>
      <c r="J13" s="119"/>
      <c r="K13" s="119"/>
    </row>
    <row r="14" spans="1:11" ht="21" customHeight="1">
      <c r="A14" s="120"/>
      <c r="B14" s="66"/>
      <c r="C14" s="66"/>
      <c r="D14" s="66"/>
      <c r="E14" s="99"/>
      <c r="F14" s="99"/>
      <c r="G14" s="119"/>
      <c r="H14" s="119"/>
      <c r="I14" s="119"/>
      <c r="J14" s="119"/>
      <c r="K14" s="119"/>
    </row>
    <row r="15" spans="1:11" ht="21" customHeight="1">
      <c r="A15" s="120"/>
      <c r="B15" s="66"/>
      <c r="C15" s="66"/>
      <c r="D15" s="66"/>
      <c r="E15" s="99"/>
      <c r="F15" s="99"/>
      <c r="G15" s="119"/>
      <c r="H15" s="119"/>
      <c r="I15" s="119"/>
      <c r="J15" s="119"/>
      <c r="K15" s="119"/>
    </row>
    <row r="16" spans="1:11" ht="21" customHeight="1">
      <c r="A16" s="121"/>
      <c r="B16" s="121"/>
      <c r="C16" s="121"/>
      <c r="D16" s="66"/>
      <c r="E16" s="99"/>
      <c r="F16" s="99"/>
      <c r="G16" s="119"/>
      <c r="H16" s="119"/>
      <c r="I16" s="119"/>
      <c r="J16" s="119"/>
      <c r="K16" s="119"/>
    </row>
    <row r="17" spans="1:11" ht="21" customHeight="1">
      <c r="A17" s="121"/>
      <c r="B17" s="121"/>
      <c r="C17" s="121"/>
      <c r="D17" s="66"/>
      <c r="E17" s="99"/>
      <c r="F17" s="99"/>
      <c r="G17" s="119"/>
      <c r="H17" s="119"/>
      <c r="I17" s="119"/>
      <c r="J17" s="119"/>
      <c r="K17" s="119"/>
    </row>
    <row r="18" spans="1:11" ht="21" customHeight="1">
      <c r="A18" s="120"/>
      <c r="B18" s="66"/>
      <c r="C18" s="66"/>
      <c r="D18" s="66"/>
      <c r="E18" s="99"/>
      <c r="F18" s="99"/>
      <c r="G18" s="119"/>
      <c r="H18" s="119"/>
      <c r="I18" s="119"/>
      <c r="J18" s="119"/>
      <c r="K18" s="119"/>
    </row>
    <row r="19" spans="1:11" ht="21" customHeight="1">
      <c r="A19" s="120"/>
      <c r="B19" s="66"/>
      <c r="C19" s="66"/>
      <c r="D19" s="66"/>
      <c r="E19" s="99"/>
      <c r="F19" s="99"/>
      <c r="G19" s="119"/>
      <c r="H19" s="119"/>
      <c r="I19" s="119"/>
      <c r="J19" s="119"/>
      <c r="K19" s="99"/>
    </row>
    <row r="20" spans="1:11" ht="21" customHeight="1">
      <c r="A20" s="120"/>
      <c r="B20" s="66"/>
      <c r="C20" s="66"/>
      <c r="D20" s="66"/>
      <c r="E20" s="99"/>
      <c r="F20" s="99"/>
      <c r="G20" s="119"/>
      <c r="H20" s="119"/>
      <c r="I20" s="119"/>
      <c r="J20" s="119"/>
      <c r="K20" s="119"/>
    </row>
  </sheetData>
  <sheetProtection/>
  <mergeCells count="22">
    <mergeCell ref="A2:K2"/>
    <mergeCell ref="A3:C3"/>
    <mergeCell ref="A4:D4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fitToHeight="1" fitToWidth="1"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0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3" width="6.875" style="0" customWidth="1"/>
    <col min="4" max="4" width="21.625" style="0" customWidth="1"/>
    <col min="5" max="5" width="16.625" style="0" customWidth="1"/>
    <col min="6" max="6" width="16.50390625" style="0" customWidth="1"/>
    <col min="7" max="7" width="16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ht="14.25">
      <c r="A1" s="1" t="s">
        <v>93</v>
      </c>
    </row>
    <row r="2" spans="1:10" ht="27">
      <c r="A2" s="85" t="s">
        <v>94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">
      <c r="A3" s="86" t="s">
        <v>55</v>
      </c>
      <c r="B3" s="86"/>
      <c r="C3" s="86"/>
      <c r="D3" s="87"/>
      <c r="E3" s="87"/>
      <c r="F3" s="88"/>
      <c r="G3" s="87"/>
      <c r="H3" s="87"/>
      <c r="I3" s="87"/>
      <c r="J3" s="102" t="s">
        <v>56</v>
      </c>
    </row>
    <row r="4" spans="1:10" ht="14.25">
      <c r="A4" s="89" t="s">
        <v>57</v>
      </c>
      <c r="B4" s="90"/>
      <c r="C4" s="90"/>
      <c r="D4" s="90"/>
      <c r="E4" s="91" t="s">
        <v>95</v>
      </c>
      <c r="F4" s="91" t="s">
        <v>96</v>
      </c>
      <c r="G4" s="91" t="s">
        <v>97</v>
      </c>
      <c r="H4" s="91" t="s">
        <v>98</v>
      </c>
      <c r="I4" s="91" t="s">
        <v>99</v>
      </c>
      <c r="J4" s="103" t="s">
        <v>100</v>
      </c>
    </row>
    <row r="5" spans="1:10" ht="14.25">
      <c r="A5" s="92" t="s">
        <v>65</v>
      </c>
      <c r="B5" s="93"/>
      <c r="C5" s="93"/>
      <c r="D5" s="94" t="s">
        <v>66</v>
      </c>
      <c r="E5" s="93"/>
      <c r="F5" s="93"/>
      <c r="G5" s="93"/>
      <c r="H5" s="93"/>
      <c r="I5" s="93"/>
      <c r="J5" s="104"/>
    </row>
    <row r="6" spans="1:10" ht="14.25">
      <c r="A6" s="92"/>
      <c r="B6" s="93"/>
      <c r="C6" s="93"/>
      <c r="D6" s="94"/>
      <c r="E6" s="93"/>
      <c r="F6" s="93"/>
      <c r="G6" s="93"/>
      <c r="H6" s="93"/>
      <c r="I6" s="93"/>
      <c r="J6" s="104"/>
    </row>
    <row r="7" spans="1:10" ht="14.25">
      <c r="A7" s="92"/>
      <c r="B7" s="93"/>
      <c r="C7" s="93"/>
      <c r="D7" s="94"/>
      <c r="E7" s="93"/>
      <c r="F7" s="93"/>
      <c r="G7" s="93"/>
      <c r="H7" s="93"/>
      <c r="I7" s="93"/>
      <c r="J7" s="104"/>
    </row>
    <row r="8" spans="1:10" ht="14.25">
      <c r="A8" s="95" t="s">
        <v>67</v>
      </c>
      <c r="B8" s="94" t="s">
        <v>68</v>
      </c>
      <c r="C8" s="94" t="s">
        <v>69</v>
      </c>
      <c r="D8" s="94" t="s">
        <v>70</v>
      </c>
      <c r="E8" s="93" t="s">
        <v>71</v>
      </c>
      <c r="F8" s="93" t="s">
        <v>72</v>
      </c>
      <c r="G8" s="93" t="s">
        <v>73</v>
      </c>
      <c r="H8" s="93" t="s">
        <v>74</v>
      </c>
      <c r="I8" s="93" t="s">
        <v>75</v>
      </c>
      <c r="J8" s="104" t="s">
        <v>76</v>
      </c>
    </row>
    <row r="9" spans="1:10" ht="14.25">
      <c r="A9" s="95"/>
      <c r="B9" s="94"/>
      <c r="C9" s="94"/>
      <c r="D9" s="94" t="s">
        <v>78</v>
      </c>
      <c r="E9" s="96">
        <f aca="true" t="shared" si="0" ref="E9:G9">SUM(E10:E14)</f>
        <v>5052944.68</v>
      </c>
      <c r="F9" s="96">
        <f t="shared" si="0"/>
        <v>3172944.6799999997</v>
      </c>
      <c r="G9" s="96">
        <f t="shared" si="0"/>
        <v>1880000</v>
      </c>
      <c r="H9" s="97"/>
      <c r="I9" s="97"/>
      <c r="J9" s="105"/>
    </row>
    <row r="10" spans="1:10" ht="23.25" customHeight="1">
      <c r="A10" s="63" t="s">
        <v>79</v>
      </c>
      <c r="B10" s="63" t="s">
        <v>80</v>
      </c>
      <c r="C10" s="63" t="s">
        <v>80</v>
      </c>
      <c r="D10" s="64" t="s">
        <v>81</v>
      </c>
      <c r="E10" s="96">
        <v>385641.84</v>
      </c>
      <c r="F10" s="96">
        <v>385641.84</v>
      </c>
      <c r="G10" s="96"/>
      <c r="H10" s="98"/>
      <c r="I10" s="98"/>
      <c r="J10" s="106"/>
    </row>
    <row r="11" spans="1:10" ht="23.25" customHeight="1">
      <c r="A11" s="63" t="s">
        <v>82</v>
      </c>
      <c r="B11" s="63" t="s">
        <v>83</v>
      </c>
      <c r="C11" s="63" t="s">
        <v>84</v>
      </c>
      <c r="D11" s="64" t="s">
        <v>85</v>
      </c>
      <c r="E11" s="96">
        <v>744439.44</v>
      </c>
      <c r="F11" s="96">
        <v>744439.44</v>
      </c>
      <c r="G11" s="96"/>
      <c r="H11" s="98"/>
      <c r="I11" s="98"/>
      <c r="J11" s="106"/>
    </row>
    <row r="12" spans="1:10" ht="23.25" customHeight="1">
      <c r="A12" s="63" t="s">
        <v>86</v>
      </c>
      <c r="B12" s="63" t="s">
        <v>84</v>
      </c>
      <c r="C12" s="63" t="s">
        <v>84</v>
      </c>
      <c r="D12" s="64" t="s">
        <v>87</v>
      </c>
      <c r="E12" s="96">
        <v>1890503.4</v>
      </c>
      <c r="F12" s="96">
        <v>1890503.4</v>
      </c>
      <c r="G12" s="96"/>
      <c r="H12" s="98"/>
      <c r="I12" s="98"/>
      <c r="J12" s="106"/>
    </row>
    <row r="13" spans="1:10" ht="23.25" customHeight="1">
      <c r="A13" s="63" t="s">
        <v>86</v>
      </c>
      <c r="B13" s="63" t="s">
        <v>84</v>
      </c>
      <c r="C13" s="63" t="s">
        <v>88</v>
      </c>
      <c r="D13" s="64" t="s">
        <v>89</v>
      </c>
      <c r="E13" s="96">
        <v>1880000</v>
      </c>
      <c r="F13" s="96"/>
      <c r="G13" s="96">
        <v>1880000</v>
      </c>
      <c r="H13" s="98"/>
      <c r="I13" s="98"/>
      <c r="J13" s="106"/>
    </row>
    <row r="14" spans="1:10" ht="23.25" customHeight="1">
      <c r="A14" s="63" t="s">
        <v>90</v>
      </c>
      <c r="B14" s="63" t="s">
        <v>91</v>
      </c>
      <c r="C14" s="63" t="s">
        <v>84</v>
      </c>
      <c r="D14" s="66" t="s">
        <v>92</v>
      </c>
      <c r="E14" s="99">
        <v>152360</v>
      </c>
      <c r="F14" s="99">
        <v>152360</v>
      </c>
      <c r="G14" s="99"/>
      <c r="H14" s="98"/>
      <c r="I14" s="98"/>
      <c r="J14" s="106"/>
    </row>
    <row r="15" spans="1:10" ht="14.25">
      <c r="A15" s="100"/>
      <c r="B15" s="101"/>
      <c r="C15" s="101"/>
      <c r="D15" s="101"/>
      <c r="E15" s="97"/>
      <c r="F15" s="97"/>
      <c r="G15" s="97"/>
      <c r="H15" s="98"/>
      <c r="I15" s="98"/>
      <c r="J15" s="106"/>
    </row>
    <row r="16" spans="1:10" ht="14.25">
      <c r="A16" s="100"/>
      <c r="B16" s="101"/>
      <c r="C16" s="101"/>
      <c r="D16" s="101"/>
      <c r="E16" s="97"/>
      <c r="F16" s="97"/>
      <c r="G16" s="97"/>
      <c r="H16" s="98"/>
      <c r="I16" s="98"/>
      <c r="J16" s="106"/>
    </row>
    <row r="17" spans="1:10" ht="14.25">
      <c r="A17" s="100"/>
      <c r="B17" s="101"/>
      <c r="C17" s="101"/>
      <c r="D17" s="101"/>
      <c r="E17" s="97"/>
      <c r="F17" s="98"/>
      <c r="G17" s="97"/>
      <c r="H17" s="98"/>
      <c r="I17" s="98"/>
      <c r="J17" s="106"/>
    </row>
    <row r="18" spans="1:10" ht="14.25">
      <c r="A18" s="100"/>
      <c r="B18" s="101"/>
      <c r="C18" s="101"/>
      <c r="D18" s="101"/>
      <c r="E18" s="97"/>
      <c r="F18" s="97"/>
      <c r="G18" s="97"/>
      <c r="H18" s="98"/>
      <c r="I18" s="98"/>
      <c r="J18" s="106"/>
    </row>
    <row r="19" spans="1:10" ht="14.25">
      <c r="A19" s="100"/>
      <c r="B19" s="101"/>
      <c r="C19" s="101"/>
      <c r="D19" s="101"/>
      <c r="E19" s="97"/>
      <c r="F19" s="97"/>
      <c r="G19" s="98"/>
      <c r="H19" s="98"/>
      <c r="I19" s="98"/>
      <c r="J19" s="106"/>
    </row>
    <row r="20" spans="1:10" ht="14.25">
      <c r="A20" s="100"/>
      <c r="B20" s="101"/>
      <c r="C20" s="101"/>
      <c r="D20" s="101"/>
      <c r="E20" s="97"/>
      <c r="F20" s="97"/>
      <c r="G20" s="97"/>
      <c r="H20" s="98"/>
      <c r="I20" s="98"/>
      <c r="J20" s="106"/>
    </row>
  </sheetData>
  <sheetProtection/>
  <mergeCells count="20">
    <mergeCell ref="A2:J2"/>
    <mergeCell ref="A3:C3"/>
    <mergeCell ref="A4:D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1" footer="0.51"/>
  <pageSetup fitToHeight="1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7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5.75390625" style="0" customWidth="1"/>
    <col min="4" max="4" width="22.125" style="0" bestFit="1" customWidth="1"/>
    <col min="5" max="5" width="3.625" style="0" bestFit="1" customWidth="1"/>
    <col min="6" max="6" width="14.00390625" style="0" customWidth="1"/>
    <col min="7" max="7" width="12.25390625" style="0" customWidth="1"/>
    <col min="8" max="8" width="13.00390625" style="0" customWidth="1"/>
  </cols>
  <sheetData>
    <row r="1" ht="14.25">
      <c r="A1" s="1" t="s">
        <v>101</v>
      </c>
    </row>
    <row r="2" spans="1:8" ht="18.75">
      <c r="A2" s="70" t="s">
        <v>102</v>
      </c>
      <c r="B2" s="70"/>
      <c r="C2" s="70"/>
      <c r="D2" s="70"/>
      <c r="E2" s="70"/>
      <c r="F2" s="70"/>
      <c r="G2" s="70"/>
      <c r="H2" s="70"/>
    </row>
    <row r="3" spans="1:8" ht="14.25">
      <c r="A3" s="71" t="s">
        <v>55</v>
      </c>
      <c r="B3" s="72"/>
      <c r="C3" s="72"/>
      <c r="D3" s="72"/>
      <c r="E3" s="72"/>
      <c r="F3" s="73"/>
      <c r="G3" s="72"/>
      <c r="H3" s="74" t="s">
        <v>56</v>
      </c>
    </row>
    <row r="4" spans="1:8" ht="14.25">
      <c r="A4" s="75" t="s">
        <v>103</v>
      </c>
      <c r="B4" s="75"/>
      <c r="C4" s="75"/>
      <c r="D4" s="75" t="s">
        <v>104</v>
      </c>
      <c r="E4" s="75"/>
      <c r="F4" s="75"/>
      <c r="G4" s="75"/>
      <c r="H4" s="75"/>
    </row>
    <row r="5" spans="1:8" ht="14.25">
      <c r="A5" s="76" t="s">
        <v>105</v>
      </c>
      <c r="B5" s="76" t="s">
        <v>106</v>
      </c>
      <c r="C5" s="76" t="s">
        <v>107</v>
      </c>
      <c r="D5" s="76" t="s">
        <v>108</v>
      </c>
      <c r="E5" s="76" t="s">
        <v>106</v>
      </c>
      <c r="F5" s="75" t="s">
        <v>107</v>
      </c>
      <c r="G5" s="75"/>
      <c r="H5" s="75"/>
    </row>
    <row r="6" spans="1:8" ht="22.5">
      <c r="A6" s="76"/>
      <c r="B6" s="76"/>
      <c r="C6" s="76"/>
      <c r="D6" s="76"/>
      <c r="E6" s="76"/>
      <c r="F6" s="75" t="s">
        <v>109</v>
      </c>
      <c r="G6" s="76" t="s">
        <v>110</v>
      </c>
      <c r="H6" s="76" t="s">
        <v>111</v>
      </c>
    </row>
    <row r="7" spans="1:8" ht="14.25">
      <c r="A7" s="75" t="s">
        <v>112</v>
      </c>
      <c r="B7" s="75"/>
      <c r="C7" s="75">
        <v>1</v>
      </c>
      <c r="D7" s="75" t="s">
        <v>112</v>
      </c>
      <c r="E7" s="75"/>
      <c r="F7" s="75">
        <v>2</v>
      </c>
      <c r="G7" s="75">
        <v>3</v>
      </c>
      <c r="H7" s="75">
        <v>4</v>
      </c>
    </row>
    <row r="8" spans="1:8" ht="14.25">
      <c r="A8" s="77" t="s">
        <v>113</v>
      </c>
      <c r="B8" s="75" t="s">
        <v>71</v>
      </c>
      <c r="C8" s="78">
        <v>5052944.68</v>
      </c>
      <c r="D8" s="77" t="s">
        <v>114</v>
      </c>
      <c r="E8" s="75" t="s">
        <v>115</v>
      </c>
      <c r="F8" s="78">
        <v>385641.84</v>
      </c>
      <c r="G8" s="78">
        <v>385641.84</v>
      </c>
      <c r="H8" s="79"/>
    </row>
    <row r="9" spans="1:8" ht="14.25">
      <c r="A9" s="77" t="s">
        <v>116</v>
      </c>
      <c r="B9" s="75" t="s">
        <v>72</v>
      </c>
      <c r="C9" s="78"/>
      <c r="D9" s="77" t="s">
        <v>117</v>
      </c>
      <c r="E9" s="75" t="s">
        <v>118</v>
      </c>
      <c r="F9" s="79"/>
      <c r="G9" s="79"/>
      <c r="H9" s="79"/>
    </row>
    <row r="10" spans="1:8" ht="14.25">
      <c r="A10" s="77"/>
      <c r="B10" s="75" t="s">
        <v>73</v>
      </c>
      <c r="C10" s="79"/>
      <c r="D10" s="77" t="s">
        <v>119</v>
      </c>
      <c r="E10" s="75" t="s">
        <v>120</v>
      </c>
      <c r="F10" s="78"/>
      <c r="G10" s="78"/>
      <c r="H10" s="79"/>
    </row>
    <row r="11" spans="1:8" ht="14.25">
      <c r="A11" s="77"/>
      <c r="B11" s="75" t="s">
        <v>74</v>
      </c>
      <c r="C11" s="79"/>
      <c r="D11" s="77" t="s">
        <v>121</v>
      </c>
      <c r="E11" s="75" t="s">
        <v>122</v>
      </c>
      <c r="F11" s="78"/>
      <c r="G11" s="78"/>
      <c r="H11" s="79"/>
    </row>
    <row r="12" spans="1:8" ht="14.25">
      <c r="A12" s="77"/>
      <c r="B12" s="75" t="s">
        <v>75</v>
      </c>
      <c r="C12" s="79"/>
      <c r="D12" s="77" t="s">
        <v>123</v>
      </c>
      <c r="E12" s="75" t="s">
        <v>124</v>
      </c>
      <c r="F12" s="78"/>
      <c r="G12" s="78"/>
      <c r="H12" s="78"/>
    </row>
    <row r="13" spans="1:8" ht="14.25">
      <c r="A13" s="77"/>
      <c r="B13" s="75" t="s">
        <v>76</v>
      </c>
      <c r="C13" s="79"/>
      <c r="D13" s="77" t="s">
        <v>125</v>
      </c>
      <c r="E13" s="75" t="s">
        <v>126</v>
      </c>
      <c r="F13" s="78"/>
      <c r="G13" s="78"/>
      <c r="H13" s="79"/>
    </row>
    <row r="14" spans="1:8" ht="14.25">
      <c r="A14" s="77"/>
      <c r="B14" s="75" t="s">
        <v>77</v>
      </c>
      <c r="C14" s="79"/>
      <c r="D14" s="77" t="s">
        <v>127</v>
      </c>
      <c r="E14" s="75" t="s">
        <v>128</v>
      </c>
      <c r="F14" s="78"/>
      <c r="G14" s="78"/>
      <c r="H14" s="78"/>
    </row>
    <row r="15" spans="1:8" ht="14.25">
      <c r="A15" s="77"/>
      <c r="B15" s="75" t="s">
        <v>129</v>
      </c>
      <c r="C15" s="79"/>
      <c r="D15" s="77" t="s">
        <v>130</v>
      </c>
      <c r="E15" s="75" t="s">
        <v>131</v>
      </c>
      <c r="F15" s="78">
        <v>744439.44</v>
      </c>
      <c r="G15" s="78">
        <v>744439.44</v>
      </c>
      <c r="H15" s="78"/>
    </row>
    <row r="16" spans="1:8" ht="14.25">
      <c r="A16" s="77"/>
      <c r="B16" s="75" t="s">
        <v>132</v>
      </c>
      <c r="C16" s="79"/>
      <c r="D16" s="80" t="s">
        <v>133</v>
      </c>
      <c r="E16" s="75" t="s">
        <v>134</v>
      </c>
      <c r="F16" s="78"/>
      <c r="G16" s="78"/>
      <c r="H16" s="79"/>
    </row>
    <row r="17" spans="1:8" ht="14.25">
      <c r="A17" s="77"/>
      <c r="B17" s="75" t="s">
        <v>135</v>
      </c>
      <c r="C17" s="79"/>
      <c r="D17" s="77" t="s">
        <v>136</v>
      </c>
      <c r="E17" s="75" t="s">
        <v>137</v>
      </c>
      <c r="F17" s="78"/>
      <c r="G17" s="78"/>
      <c r="H17" s="79"/>
    </row>
    <row r="18" spans="1:8" ht="14.25">
      <c r="A18" s="77"/>
      <c r="B18" s="75" t="s">
        <v>138</v>
      </c>
      <c r="C18" s="79"/>
      <c r="D18" s="77" t="s">
        <v>139</v>
      </c>
      <c r="E18" s="75" t="s">
        <v>140</v>
      </c>
      <c r="F18" s="78"/>
      <c r="G18" s="78"/>
      <c r="H18" s="78"/>
    </row>
    <row r="19" spans="1:8" ht="14.25">
      <c r="A19" s="77"/>
      <c r="B19" s="75" t="s">
        <v>141</v>
      </c>
      <c r="C19" s="79"/>
      <c r="D19" s="77" t="s">
        <v>142</v>
      </c>
      <c r="E19" s="75" t="s">
        <v>143</v>
      </c>
      <c r="F19" s="78">
        <v>3770503.4</v>
      </c>
      <c r="G19" s="78">
        <v>3770503.4</v>
      </c>
      <c r="H19" s="78"/>
    </row>
    <row r="20" spans="1:8" ht="14.25">
      <c r="A20" s="77"/>
      <c r="B20" s="75" t="s">
        <v>144</v>
      </c>
      <c r="C20" s="79"/>
      <c r="D20" s="77" t="s">
        <v>145</v>
      </c>
      <c r="E20" s="75" t="s">
        <v>146</v>
      </c>
      <c r="F20" s="78"/>
      <c r="G20" s="78"/>
      <c r="H20" s="79"/>
    </row>
    <row r="21" spans="1:8" ht="14.25">
      <c r="A21" s="77"/>
      <c r="B21" s="75" t="s">
        <v>147</v>
      </c>
      <c r="C21" s="79"/>
      <c r="D21" s="77" t="s">
        <v>148</v>
      </c>
      <c r="E21" s="75" t="s">
        <v>149</v>
      </c>
      <c r="F21" s="78"/>
      <c r="G21" s="78"/>
      <c r="H21" s="78"/>
    </row>
    <row r="22" spans="1:8" ht="14.25">
      <c r="A22" s="77"/>
      <c r="B22" s="75" t="s">
        <v>150</v>
      </c>
      <c r="C22" s="79"/>
      <c r="D22" s="77" t="s">
        <v>151</v>
      </c>
      <c r="E22" s="75" t="s">
        <v>152</v>
      </c>
      <c r="F22" s="78"/>
      <c r="G22" s="78"/>
      <c r="H22" s="79"/>
    </row>
    <row r="23" spans="1:8" ht="14.25">
      <c r="A23" s="77"/>
      <c r="B23" s="75" t="s">
        <v>153</v>
      </c>
      <c r="C23" s="79"/>
      <c r="D23" s="77" t="s">
        <v>154</v>
      </c>
      <c r="E23" s="75" t="s">
        <v>155</v>
      </c>
      <c r="F23" s="78"/>
      <c r="G23" s="78"/>
      <c r="H23" s="79"/>
    </row>
    <row r="24" spans="1:8" ht="14.25">
      <c r="A24" s="77"/>
      <c r="B24" s="75" t="s">
        <v>156</v>
      </c>
      <c r="C24" s="79"/>
      <c r="D24" s="77" t="s">
        <v>157</v>
      </c>
      <c r="E24" s="75" t="s">
        <v>158</v>
      </c>
      <c r="F24" s="79"/>
      <c r="G24" s="79"/>
      <c r="H24" s="79"/>
    </row>
    <row r="25" spans="1:8" ht="14.25">
      <c r="A25" s="77"/>
      <c r="B25" s="75" t="s">
        <v>159</v>
      </c>
      <c r="C25" s="79"/>
      <c r="D25" s="77" t="s">
        <v>160</v>
      </c>
      <c r="E25" s="75" t="s">
        <v>161</v>
      </c>
      <c r="F25" s="78"/>
      <c r="G25" s="78"/>
      <c r="H25" s="79"/>
    </row>
    <row r="26" spans="1:8" ht="14.25">
      <c r="A26" s="77"/>
      <c r="B26" s="75" t="s">
        <v>162</v>
      </c>
      <c r="C26" s="79"/>
      <c r="D26" s="77" t="s">
        <v>163</v>
      </c>
      <c r="E26" s="75" t="s">
        <v>164</v>
      </c>
      <c r="F26" s="78">
        <v>152360</v>
      </c>
      <c r="G26" s="78">
        <v>152360</v>
      </c>
      <c r="H26" s="79"/>
    </row>
    <row r="27" spans="1:8" ht="14.25">
      <c r="A27" s="77"/>
      <c r="B27" s="75" t="s">
        <v>165</v>
      </c>
      <c r="C27" s="79"/>
      <c r="D27" s="77" t="s">
        <v>166</v>
      </c>
      <c r="E27" s="75" t="s">
        <v>167</v>
      </c>
      <c r="F27" s="78"/>
      <c r="G27" s="78"/>
      <c r="H27" s="79"/>
    </row>
    <row r="28" spans="1:8" ht="14.25">
      <c r="A28" s="77"/>
      <c r="B28" s="75" t="s">
        <v>168</v>
      </c>
      <c r="C28" s="79"/>
      <c r="D28" s="77" t="s">
        <v>169</v>
      </c>
      <c r="E28" s="75" t="s">
        <v>170</v>
      </c>
      <c r="F28" s="78"/>
      <c r="G28" s="78"/>
      <c r="H28" s="79"/>
    </row>
    <row r="29" spans="1:8" ht="14.25">
      <c r="A29" s="77"/>
      <c r="B29" s="75" t="s">
        <v>171</v>
      </c>
      <c r="C29" s="79"/>
      <c r="D29" s="77" t="s">
        <v>172</v>
      </c>
      <c r="E29" s="75" t="s">
        <v>173</v>
      </c>
      <c r="F29" s="78"/>
      <c r="G29" s="78"/>
      <c r="H29" s="78"/>
    </row>
    <row r="30" spans="1:8" ht="14.25">
      <c r="A30" s="77"/>
      <c r="B30" s="75" t="s">
        <v>174</v>
      </c>
      <c r="C30" s="79"/>
      <c r="D30" s="77"/>
      <c r="E30" s="75" t="s">
        <v>175</v>
      </c>
      <c r="F30" s="79"/>
      <c r="G30" s="79"/>
      <c r="H30" s="79"/>
    </row>
    <row r="31" spans="1:8" s="33" customFormat="1" ht="14.25">
      <c r="A31" s="81" t="s">
        <v>58</v>
      </c>
      <c r="B31" s="81" t="s">
        <v>176</v>
      </c>
      <c r="C31" s="82">
        <f aca="true" t="shared" si="0" ref="C31:G31">SUM(C8:C30)</f>
        <v>5052944.68</v>
      </c>
      <c r="D31" s="83" t="s">
        <v>95</v>
      </c>
      <c r="E31" s="81" t="s">
        <v>177</v>
      </c>
      <c r="F31" s="82">
        <f t="shared" si="0"/>
        <v>5052944.68</v>
      </c>
      <c r="G31" s="82">
        <f t="shared" si="0"/>
        <v>5052944.68</v>
      </c>
      <c r="H31" s="83"/>
    </row>
    <row r="32" spans="1:8" ht="14.25">
      <c r="A32" s="77"/>
      <c r="B32" s="75" t="s">
        <v>178</v>
      </c>
      <c r="C32" s="79"/>
      <c r="D32" s="84"/>
      <c r="E32" s="75" t="s">
        <v>179</v>
      </c>
      <c r="F32" s="84"/>
      <c r="G32" s="84"/>
      <c r="H32" s="84"/>
    </row>
    <row r="33" spans="1:8" ht="14.25">
      <c r="A33" s="77" t="s">
        <v>180</v>
      </c>
      <c r="B33" s="75" t="s">
        <v>181</v>
      </c>
      <c r="C33" s="78"/>
      <c r="D33" s="84" t="s">
        <v>182</v>
      </c>
      <c r="E33" s="75" t="s">
        <v>183</v>
      </c>
      <c r="F33" s="84"/>
      <c r="G33" s="84"/>
      <c r="H33" s="84"/>
    </row>
    <row r="34" spans="1:8" ht="14.25">
      <c r="A34" s="77" t="s">
        <v>113</v>
      </c>
      <c r="B34" s="75" t="s">
        <v>184</v>
      </c>
      <c r="C34" s="78"/>
      <c r="D34" s="84" t="s">
        <v>185</v>
      </c>
      <c r="E34" s="75" t="s">
        <v>186</v>
      </c>
      <c r="F34" s="84"/>
      <c r="G34" s="84"/>
      <c r="H34" s="84"/>
    </row>
    <row r="35" spans="1:8" ht="14.25">
      <c r="A35" s="77" t="s">
        <v>116</v>
      </c>
      <c r="B35" s="75" t="s">
        <v>187</v>
      </c>
      <c r="C35" s="78"/>
      <c r="D35" s="84" t="s">
        <v>188</v>
      </c>
      <c r="E35" s="75" t="s">
        <v>189</v>
      </c>
      <c r="F35" s="84"/>
      <c r="G35" s="84"/>
      <c r="H35" s="84"/>
    </row>
    <row r="36" spans="1:8" ht="14.25">
      <c r="A36" s="77"/>
      <c r="B36" s="75" t="s">
        <v>190</v>
      </c>
      <c r="C36" s="79"/>
      <c r="D36" s="84"/>
      <c r="E36" s="75" t="s">
        <v>191</v>
      </c>
      <c r="F36" s="84"/>
      <c r="G36" s="84"/>
      <c r="H36" s="84"/>
    </row>
    <row r="37" spans="1:8" s="33" customFormat="1" ht="14.25">
      <c r="A37" s="81" t="s">
        <v>192</v>
      </c>
      <c r="B37" s="81" t="s">
        <v>193</v>
      </c>
      <c r="C37" s="82">
        <v>5052944.68</v>
      </c>
      <c r="D37" s="83" t="s">
        <v>194</v>
      </c>
      <c r="E37" s="81" t="s">
        <v>195</v>
      </c>
      <c r="F37" s="83">
        <v>5052944.68</v>
      </c>
      <c r="G37" s="83">
        <v>5052944.68</v>
      </c>
      <c r="H37" s="83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fitToHeight="1" fitToWidth="1" horizontalDpi="600" verticalDpi="600" orientation="portrait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20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3" width="6.50390625" style="0" customWidth="1"/>
    <col min="4" max="4" width="24.875" style="0" customWidth="1"/>
    <col min="5" max="5" width="12.625" style="0" customWidth="1"/>
    <col min="6" max="6" width="16.25390625" style="0" customWidth="1"/>
    <col min="7" max="7" width="14.00390625" style="0" customWidth="1"/>
    <col min="8" max="8" width="13.125" style="0" customWidth="1"/>
    <col min="9" max="9" width="11.875" style="0" customWidth="1"/>
    <col min="10" max="10" width="24.125" style="0" customWidth="1"/>
  </cols>
  <sheetData>
    <row r="1" ht="14.25">
      <c r="A1" s="1" t="s">
        <v>196</v>
      </c>
    </row>
    <row r="2" spans="1:10" ht="20.25">
      <c r="A2" s="52" t="s">
        <v>197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>
      <c r="A3" s="54" t="s">
        <v>55</v>
      </c>
      <c r="B3" s="55"/>
      <c r="C3" s="55"/>
      <c r="D3" s="55"/>
      <c r="E3" s="55"/>
      <c r="F3" s="55"/>
      <c r="G3" s="55"/>
      <c r="H3" s="55"/>
      <c r="I3" s="55"/>
      <c r="J3" s="69" t="s">
        <v>56</v>
      </c>
    </row>
    <row r="4" spans="1:10" ht="21" customHeight="1">
      <c r="A4" s="56" t="s">
        <v>198</v>
      </c>
      <c r="B4" s="57"/>
      <c r="C4" s="57"/>
      <c r="D4" s="57"/>
      <c r="E4" s="57" t="s">
        <v>199</v>
      </c>
      <c r="F4" s="57"/>
      <c r="G4" s="57"/>
      <c r="H4" s="57"/>
      <c r="I4" s="57"/>
      <c r="J4" s="57"/>
    </row>
    <row r="5" spans="1:10" ht="21" customHeight="1">
      <c r="A5" s="58" t="s">
        <v>65</v>
      </c>
      <c r="B5" s="59"/>
      <c r="C5" s="59"/>
      <c r="D5" s="59" t="s">
        <v>66</v>
      </c>
      <c r="E5" s="59" t="s">
        <v>78</v>
      </c>
      <c r="F5" s="59" t="s">
        <v>96</v>
      </c>
      <c r="G5" s="59"/>
      <c r="H5" s="59"/>
      <c r="I5" s="59" t="s">
        <v>97</v>
      </c>
      <c r="J5" s="59"/>
    </row>
    <row r="6" spans="1:10" ht="21" customHeight="1">
      <c r="A6" s="58"/>
      <c r="B6" s="59"/>
      <c r="C6" s="59"/>
      <c r="D6" s="59"/>
      <c r="E6" s="59"/>
      <c r="F6" s="59" t="s">
        <v>109</v>
      </c>
      <c r="G6" s="59" t="s">
        <v>200</v>
      </c>
      <c r="H6" s="59" t="s">
        <v>201</v>
      </c>
      <c r="I6" s="59" t="s">
        <v>109</v>
      </c>
      <c r="J6" s="59" t="s">
        <v>202</v>
      </c>
    </row>
    <row r="7" spans="1:10" ht="21" customHeight="1">
      <c r="A7" s="58" t="s">
        <v>67</v>
      </c>
      <c r="B7" s="59" t="s">
        <v>68</v>
      </c>
      <c r="C7" s="59" t="s">
        <v>69</v>
      </c>
      <c r="D7" s="60" t="s">
        <v>70</v>
      </c>
      <c r="E7" s="61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</row>
    <row r="8" spans="1:10" ht="21" customHeight="1">
      <c r="A8" s="58"/>
      <c r="B8" s="59"/>
      <c r="C8" s="59"/>
      <c r="D8" s="60" t="s">
        <v>78</v>
      </c>
      <c r="E8" s="62">
        <f aca="true" t="shared" si="0" ref="E8:I8">SUM(E9:E13)</f>
        <v>5052944.68</v>
      </c>
      <c r="F8" s="62">
        <f t="shared" si="0"/>
        <v>3172944.6799999997</v>
      </c>
      <c r="G8" s="62">
        <f t="shared" si="0"/>
        <v>2620044.6799999997</v>
      </c>
      <c r="H8" s="62">
        <f t="shared" si="0"/>
        <v>552900</v>
      </c>
      <c r="I8" s="62">
        <f t="shared" si="0"/>
        <v>1880000</v>
      </c>
      <c r="J8" s="65"/>
    </row>
    <row r="9" spans="1:10" ht="21" customHeight="1">
      <c r="A9" s="63" t="s">
        <v>79</v>
      </c>
      <c r="B9" s="63" t="s">
        <v>80</v>
      </c>
      <c r="C9" s="63" t="s">
        <v>80</v>
      </c>
      <c r="D9" s="64" t="s">
        <v>81</v>
      </c>
      <c r="E9" s="62">
        <v>385641.84</v>
      </c>
      <c r="F9" s="62">
        <v>385641.84</v>
      </c>
      <c r="G9" s="62">
        <v>385641.84</v>
      </c>
      <c r="H9" s="65"/>
      <c r="I9" s="65"/>
      <c r="J9" s="65"/>
    </row>
    <row r="10" spans="1:10" ht="21" customHeight="1">
      <c r="A10" s="63" t="s">
        <v>82</v>
      </c>
      <c r="B10" s="63" t="s">
        <v>83</v>
      </c>
      <c r="C10" s="63" t="s">
        <v>84</v>
      </c>
      <c r="D10" s="64" t="s">
        <v>85</v>
      </c>
      <c r="E10" s="62">
        <v>744439.44</v>
      </c>
      <c r="F10" s="62">
        <v>744439.44</v>
      </c>
      <c r="G10" s="62">
        <v>744439.44</v>
      </c>
      <c r="H10" s="65"/>
      <c r="I10" s="65"/>
      <c r="J10" s="65"/>
    </row>
    <row r="11" spans="1:10" ht="21" customHeight="1">
      <c r="A11" s="63" t="s">
        <v>86</v>
      </c>
      <c r="B11" s="63" t="s">
        <v>84</v>
      </c>
      <c r="C11" s="63" t="s">
        <v>84</v>
      </c>
      <c r="D11" s="64" t="s">
        <v>87</v>
      </c>
      <c r="E11" s="62">
        <v>1890503.4</v>
      </c>
      <c r="F11" s="62">
        <v>1890503.4</v>
      </c>
      <c r="G11" s="62">
        <v>1337603.4</v>
      </c>
      <c r="H11" s="62">
        <v>552900</v>
      </c>
      <c r="I11" s="65"/>
      <c r="J11" s="65"/>
    </row>
    <row r="12" spans="1:10" ht="21" customHeight="1">
      <c r="A12" s="63" t="s">
        <v>86</v>
      </c>
      <c r="B12" s="63" t="s">
        <v>84</v>
      </c>
      <c r="C12" s="63" t="s">
        <v>88</v>
      </c>
      <c r="D12" s="64" t="s">
        <v>89</v>
      </c>
      <c r="E12" s="62">
        <v>1880000</v>
      </c>
      <c r="F12" s="62"/>
      <c r="G12" s="62"/>
      <c r="H12" s="65"/>
      <c r="I12" s="62">
        <v>1880000</v>
      </c>
      <c r="J12" s="65"/>
    </row>
    <row r="13" spans="1:10" ht="21" customHeight="1">
      <c r="A13" s="63" t="s">
        <v>90</v>
      </c>
      <c r="B13" s="63" t="s">
        <v>91</v>
      </c>
      <c r="C13" s="63" t="s">
        <v>84</v>
      </c>
      <c r="D13" s="66" t="s">
        <v>92</v>
      </c>
      <c r="E13" s="62">
        <v>152360</v>
      </c>
      <c r="F13" s="62">
        <v>152360</v>
      </c>
      <c r="G13" s="62">
        <v>152360</v>
      </c>
      <c r="H13" s="65"/>
      <c r="I13" s="65"/>
      <c r="J13" s="65"/>
    </row>
    <row r="14" spans="1:10" ht="21" customHeight="1">
      <c r="A14" s="67"/>
      <c r="B14" s="68"/>
      <c r="C14" s="68"/>
      <c r="D14" s="68"/>
      <c r="E14" s="62"/>
      <c r="F14" s="62"/>
      <c r="G14" s="62"/>
      <c r="H14" s="65"/>
      <c r="I14" s="65"/>
      <c r="J14" s="65"/>
    </row>
    <row r="15" spans="1:10" ht="21" customHeight="1">
      <c r="A15" s="67"/>
      <c r="B15" s="68"/>
      <c r="C15" s="68"/>
      <c r="D15" s="68"/>
      <c r="E15" s="62"/>
      <c r="F15" s="62"/>
      <c r="G15" s="62"/>
      <c r="H15" s="65"/>
      <c r="I15" s="65"/>
      <c r="J15" s="65"/>
    </row>
    <row r="16" spans="1:10" ht="21" customHeight="1">
      <c r="A16" s="67"/>
      <c r="B16" s="68"/>
      <c r="C16" s="68"/>
      <c r="D16" s="68"/>
      <c r="E16" s="62"/>
      <c r="F16" s="62"/>
      <c r="G16" s="62"/>
      <c r="H16" s="65"/>
      <c r="I16" s="65"/>
      <c r="J16" s="65"/>
    </row>
    <row r="17" spans="1:10" ht="21" customHeight="1">
      <c r="A17" s="67"/>
      <c r="B17" s="68"/>
      <c r="C17" s="68"/>
      <c r="D17" s="68"/>
      <c r="E17" s="62"/>
      <c r="F17" s="62"/>
      <c r="G17" s="62"/>
      <c r="H17" s="62"/>
      <c r="I17" s="65"/>
      <c r="J17" s="65"/>
    </row>
    <row r="18" spans="1:10" ht="21" customHeight="1">
      <c r="A18" s="67"/>
      <c r="B18" s="68"/>
      <c r="C18" s="68"/>
      <c r="D18" s="68"/>
      <c r="E18" s="62"/>
      <c r="F18" s="62"/>
      <c r="G18" s="62"/>
      <c r="H18" s="62"/>
      <c r="I18" s="65"/>
      <c r="J18" s="65"/>
    </row>
    <row r="19" spans="1:10" ht="21" customHeight="1">
      <c r="A19" s="67"/>
      <c r="B19" s="68"/>
      <c r="C19" s="68"/>
      <c r="D19" s="68"/>
      <c r="E19" s="62"/>
      <c r="F19" s="62"/>
      <c r="G19" s="62"/>
      <c r="H19" s="62"/>
      <c r="I19" s="65"/>
      <c r="J19" s="65"/>
    </row>
    <row r="20" spans="1:10" ht="21" customHeight="1">
      <c r="A20" s="67"/>
      <c r="B20" s="68"/>
      <c r="C20" s="68"/>
      <c r="D20" s="68"/>
      <c r="E20" s="65"/>
      <c r="F20" s="65"/>
      <c r="G20" s="65"/>
      <c r="H20" s="65"/>
      <c r="I20" s="65"/>
      <c r="J20" s="65"/>
    </row>
  </sheetData>
  <sheetProtection/>
  <mergeCells count="18">
    <mergeCell ref="A2:J2"/>
    <mergeCell ref="A4:C4"/>
    <mergeCell ref="E4:J4"/>
    <mergeCell ref="F5:H5"/>
    <mergeCell ref="I5:J5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5:E6"/>
    <mergeCell ref="A5:C6"/>
  </mergeCells>
  <printOptions/>
  <pageMargins left="0.75" right="0.75" top="1" bottom="1" header="0.51" footer="0.51"/>
  <pageSetup fitToHeight="1" fitToWidth="1" horizontalDpi="600" verticalDpi="6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1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25.75390625" style="0" customWidth="1"/>
    <col min="2" max="2" width="19.00390625" style="0" customWidth="1"/>
    <col min="3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ht="14.25">
      <c r="A1" s="1" t="s">
        <v>203</v>
      </c>
    </row>
    <row r="2" spans="1:8" ht="18.75">
      <c r="A2" s="35" t="s">
        <v>204</v>
      </c>
      <c r="B2" s="35"/>
      <c r="C2" s="35"/>
      <c r="D2" s="35"/>
      <c r="E2" s="35"/>
      <c r="F2" s="35"/>
      <c r="G2" s="35"/>
      <c r="H2" s="35"/>
    </row>
    <row r="3" spans="1:8" ht="14.25">
      <c r="A3" t="s">
        <v>55</v>
      </c>
      <c r="B3" s="36"/>
      <c r="C3" s="36"/>
      <c r="D3" s="36"/>
      <c r="E3" s="36"/>
      <c r="F3" s="36"/>
      <c r="G3" s="36"/>
      <c r="H3" s="37" t="s">
        <v>3</v>
      </c>
    </row>
    <row r="4" spans="1:8" ht="14.25">
      <c r="A4" s="38" t="s">
        <v>205</v>
      </c>
      <c r="B4" s="38" t="s">
        <v>78</v>
      </c>
      <c r="C4" s="39" t="s">
        <v>206</v>
      </c>
      <c r="D4" s="40"/>
      <c r="E4" s="40"/>
      <c r="F4" s="40"/>
      <c r="G4" s="40"/>
      <c r="H4" s="41"/>
    </row>
    <row r="5" spans="1:8" ht="14.25">
      <c r="A5" s="42"/>
      <c r="B5" s="42"/>
      <c r="C5" s="38" t="s">
        <v>109</v>
      </c>
      <c r="D5" s="39" t="s">
        <v>207</v>
      </c>
      <c r="E5" s="41"/>
      <c r="F5" s="38" t="s">
        <v>208</v>
      </c>
      <c r="G5" s="38" t="s">
        <v>209</v>
      </c>
      <c r="H5" s="38" t="s">
        <v>210</v>
      </c>
    </row>
    <row r="6" spans="1:8" ht="24">
      <c r="A6" s="43"/>
      <c r="B6" s="43"/>
      <c r="C6" s="43"/>
      <c r="D6" s="44" t="s">
        <v>211</v>
      </c>
      <c r="E6" s="44" t="s">
        <v>212</v>
      </c>
      <c r="F6" s="43"/>
      <c r="G6" s="43"/>
      <c r="H6" s="43"/>
    </row>
    <row r="7" spans="1:8" ht="14.25">
      <c r="A7" s="45" t="s">
        <v>78</v>
      </c>
      <c r="B7" s="46">
        <f>B8+B13+B30+B36+B40+B44+B48</f>
        <v>3172944.6799999997</v>
      </c>
      <c r="C7" s="46">
        <f>C8+C13+C30+C36+C40+C44+C48</f>
        <v>3172944.6799999997</v>
      </c>
      <c r="D7" s="46">
        <f>D8+D13+D30+D36+D40+D44+D48</f>
        <v>3172944.6799999997</v>
      </c>
      <c r="E7" s="47"/>
      <c r="F7" s="47"/>
      <c r="G7" s="47"/>
      <c r="H7" s="47"/>
    </row>
    <row r="8" spans="1:8" s="33" customFormat="1" ht="14.25">
      <c r="A8" s="48" t="s">
        <v>213</v>
      </c>
      <c r="B8" s="49">
        <f>SUM(B9:B12)</f>
        <v>1452603.4</v>
      </c>
      <c r="C8" s="49">
        <f>SUM(C9:C12)</f>
        <v>1452603.4</v>
      </c>
      <c r="D8" s="49">
        <f>SUM(D9:D12)</f>
        <v>1452603.4</v>
      </c>
      <c r="E8" s="48"/>
      <c r="F8" s="48"/>
      <c r="G8" s="48"/>
      <c r="H8" s="48"/>
    </row>
    <row r="9" spans="1:8" ht="14.25">
      <c r="A9" s="50" t="s">
        <v>214</v>
      </c>
      <c r="B9" s="51">
        <v>406224</v>
      </c>
      <c r="C9" s="51">
        <v>406224</v>
      </c>
      <c r="D9" s="51">
        <v>406224</v>
      </c>
      <c r="E9" s="50"/>
      <c r="F9" s="50"/>
      <c r="G9" s="50"/>
      <c r="H9" s="50"/>
    </row>
    <row r="10" spans="1:8" ht="14.25">
      <c r="A10" s="50" t="s">
        <v>215</v>
      </c>
      <c r="B10" s="51">
        <v>931379.4</v>
      </c>
      <c r="C10" s="51">
        <v>931379.4</v>
      </c>
      <c r="D10" s="51">
        <v>931379.4</v>
      </c>
      <c r="E10" s="50"/>
      <c r="F10" s="50"/>
      <c r="G10" s="50"/>
      <c r="H10" s="50"/>
    </row>
    <row r="11" spans="1:8" ht="14.25">
      <c r="A11" s="50" t="s">
        <v>216</v>
      </c>
      <c r="B11" s="51">
        <v>30000</v>
      </c>
      <c r="C11" s="51">
        <v>30000</v>
      </c>
      <c r="D11" s="51">
        <v>30000</v>
      </c>
      <c r="E11" s="50"/>
      <c r="F11" s="50"/>
      <c r="G11" s="50"/>
      <c r="H11" s="50"/>
    </row>
    <row r="12" spans="1:8" ht="14.25">
      <c r="A12" s="50" t="s">
        <v>217</v>
      </c>
      <c r="B12" s="51">
        <v>85000</v>
      </c>
      <c r="C12" s="51">
        <v>85000</v>
      </c>
      <c r="D12" s="51">
        <v>85000</v>
      </c>
      <c r="E12" s="50"/>
      <c r="F12" s="50"/>
      <c r="G12" s="50"/>
      <c r="H12" s="50"/>
    </row>
    <row r="13" spans="1:8" s="33" customFormat="1" ht="14.25">
      <c r="A13" s="48" t="s">
        <v>218</v>
      </c>
      <c r="B13" s="49">
        <f>SUM(B14:B29)</f>
        <v>411300</v>
      </c>
      <c r="C13" s="49">
        <f>SUM(C14:C29)</f>
        <v>411300</v>
      </c>
      <c r="D13" s="49">
        <f>SUM(D14:D29)</f>
        <v>411300</v>
      </c>
      <c r="E13" s="48"/>
      <c r="F13" s="48"/>
      <c r="G13" s="48"/>
      <c r="H13" s="48"/>
    </row>
    <row r="14" spans="1:8" ht="14.25">
      <c r="A14" s="50" t="s">
        <v>219</v>
      </c>
      <c r="B14" s="51">
        <v>60000</v>
      </c>
      <c r="C14" s="51">
        <v>60000</v>
      </c>
      <c r="D14" s="51">
        <v>60000</v>
      </c>
      <c r="E14" s="50"/>
      <c r="F14" s="50"/>
      <c r="G14" s="50"/>
      <c r="H14" s="50"/>
    </row>
    <row r="15" spans="1:8" ht="14.25">
      <c r="A15" s="50" t="s">
        <v>220</v>
      </c>
      <c r="B15" s="51">
        <v>10000</v>
      </c>
      <c r="C15" s="51">
        <v>10000</v>
      </c>
      <c r="D15" s="51">
        <v>10000</v>
      </c>
      <c r="E15" s="50"/>
      <c r="F15" s="50"/>
      <c r="G15" s="50"/>
      <c r="H15" s="50"/>
    </row>
    <row r="16" spans="1:8" ht="14.25">
      <c r="A16" s="50" t="s">
        <v>221</v>
      </c>
      <c r="B16" s="51">
        <v>5000</v>
      </c>
      <c r="C16" s="51">
        <v>5000</v>
      </c>
      <c r="D16" s="51">
        <v>5000</v>
      </c>
      <c r="E16" s="50"/>
      <c r="F16" s="50"/>
      <c r="G16" s="50"/>
      <c r="H16" s="50"/>
    </row>
    <row r="17" spans="1:8" ht="14.25">
      <c r="A17" s="50" t="s">
        <v>222</v>
      </c>
      <c r="B17" s="51">
        <v>15000</v>
      </c>
      <c r="C17" s="51">
        <v>15000</v>
      </c>
      <c r="D17" s="51">
        <v>15000</v>
      </c>
      <c r="E17" s="50"/>
      <c r="F17" s="50"/>
      <c r="G17" s="50"/>
      <c r="H17" s="50"/>
    </row>
    <row r="18" spans="1:8" ht="14.25">
      <c r="A18" s="50" t="s">
        <v>223</v>
      </c>
      <c r="B18" s="51">
        <v>40000</v>
      </c>
      <c r="C18" s="51">
        <v>40000</v>
      </c>
      <c r="D18" s="51">
        <v>40000</v>
      </c>
      <c r="E18" s="50"/>
      <c r="F18" s="50"/>
      <c r="G18" s="50"/>
      <c r="H18" s="50"/>
    </row>
    <row r="19" spans="1:8" ht="14.25">
      <c r="A19" s="50" t="s">
        <v>224</v>
      </c>
      <c r="B19" s="51">
        <v>25000</v>
      </c>
      <c r="C19" s="51">
        <v>25000</v>
      </c>
      <c r="D19" s="51">
        <v>25000</v>
      </c>
      <c r="E19" s="50"/>
      <c r="F19" s="50"/>
      <c r="G19" s="50"/>
      <c r="H19" s="50"/>
    </row>
    <row r="20" spans="1:8" ht="14.25">
      <c r="A20" s="50" t="s">
        <v>225</v>
      </c>
      <c r="B20" s="51">
        <v>40000</v>
      </c>
      <c r="C20" s="51">
        <v>40000</v>
      </c>
      <c r="D20" s="51">
        <v>40000</v>
      </c>
      <c r="E20" s="50"/>
      <c r="F20" s="50"/>
      <c r="G20" s="50"/>
      <c r="H20" s="50"/>
    </row>
    <row r="21" spans="1:8" ht="14.25">
      <c r="A21" s="50" t="s">
        <v>226</v>
      </c>
      <c r="B21" s="51">
        <v>5000</v>
      </c>
      <c r="C21" s="51">
        <v>5000</v>
      </c>
      <c r="D21" s="51">
        <v>5000</v>
      </c>
      <c r="E21" s="50"/>
      <c r="F21" s="50"/>
      <c r="G21" s="50"/>
      <c r="H21" s="50"/>
    </row>
    <row r="22" spans="1:8" ht="14.25">
      <c r="A22" s="50" t="s">
        <v>227</v>
      </c>
      <c r="B22" s="51">
        <v>10000</v>
      </c>
      <c r="C22" s="51">
        <v>10000</v>
      </c>
      <c r="D22" s="51">
        <v>10000</v>
      </c>
      <c r="E22" s="50"/>
      <c r="F22" s="50"/>
      <c r="G22" s="50"/>
      <c r="H22" s="50"/>
    </row>
    <row r="23" spans="1:8" ht="14.25">
      <c r="A23" s="50" t="s">
        <v>228</v>
      </c>
      <c r="B23" s="51">
        <v>10000</v>
      </c>
      <c r="C23" s="51">
        <v>10000</v>
      </c>
      <c r="D23" s="51">
        <v>10000</v>
      </c>
      <c r="E23" s="50"/>
      <c r="F23" s="50"/>
      <c r="G23" s="50"/>
      <c r="H23" s="50"/>
    </row>
    <row r="24" spans="1:8" ht="14.25">
      <c r="A24" s="50" t="s">
        <v>229</v>
      </c>
      <c r="B24" s="51">
        <v>15000</v>
      </c>
      <c r="C24" s="51">
        <v>15000</v>
      </c>
      <c r="D24" s="51">
        <v>15000</v>
      </c>
      <c r="E24" s="50"/>
      <c r="F24" s="50"/>
      <c r="G24" s="50"/>
      <c r="H24" s="50"/>
    </row>
    <row r="25" spans="1:8" ht="14.25">
      <c r="A25" s="50" t="s">
        <v>230</v>
      </c>
      <c r="B25" s="51">
        <v>5000</v>
      </c>
      <c r="C25" s="51">
        <v>5000</v>
      </c>
      <c r="D25" s="51">
        <v>5000</v>
      </c>
      <c r="E25" s="50"/>
      <c r="F25" s="50"/>
      <c r="G25" s="50"/>
      <c r="H25" s="50"/>
    </row>
    <row r="26" spans="1:8" ht="14.25">
      <c r="A26" s="50" t="s">
        <v>231</v>
      </c>
      <c r="B26" s="51">
        <v>12900</v>
      </c>
      <c r="C26" s="51">
        <v>12900</v>
      </c>
      <c r="D26" s="51">
        <v>12900</v>
      </c>
      <c r="E26" s="50"/>
      <c r="F26" s="50"/>
      <c r="G26" s="50"/>
      <c r="H26" s="50"/>
    </row>
    <row r="27" spans="1:8" ht="14.25">
      <c r="A27" s="50" t="s">
        <v>232</v>
      </c>
      <c r="B27" s="51">
        <v>55000</v>
      </c>
      <c r="C27" s="51">
        <v>55000</v>
      </c>
      <c r="D27" s="51">
        <v>55000</v>
      </c>
      <c r="E27" s="50"/>
      <c r="F27" s="50"/>
      <c r="G27" s="50"/>
      <c r="H27" s="50"/>
    </row>
    <row r="28" spans="1:8" ht="14.25">
      <c r="A28" s="50" t="s">
        <v>233</v>
      </c>
      <c r="B28" s="51">
        <v>68400</v>
      </c>
      <c r="C28" s="51">
        <v>68400</v>
      </c>
      <c r="D28" s="51">
        <v>68400</v>
      </c>
      <c r="E28" s="50"/>
      <c r="F28" s="50"/>
      <c r="G28" s="50"/>
      <c r="H28" s="50"/>
    </row>
    <row r="29" spans="1:8" ht="14.25">
      <c r="A29" s="50" t="s">
        <v>234</v>
      </c>
      <c r="B29" s="51">
        <v>35000</v>
      </c>
      <c r="C29" s="51">
        <v>35000</v>
      </c>
      <c r="D29" s="51">
        <v>35000</v>
      </c>
      <c r="E29" s="50"/>
      <c r="F29" s="50"/>
      <c r="G29" s="50"/>
      <c r="H29" s="50"/>
    </row>
    <row r="30" spans="1:8" s="33" customFormat="1" ht="14.25">
      <c r="A30" s="48" t="s">
        <v>235</v>
      </c>
      <c r="B30" s="49">
        <f>SUM(B31:B34)</f>
        <v>1299041.28</v>
      </c>
      <c r="C30" s="49">
        <f>SUM(C31:C34)</f>
        <v>1299041.28</v>
      </c>
      <c r="D30" s="49">
        <f>SUM(D31:D34)</f>
        <v>1299041.28</v>
      </c>
      <c r="E30" s="48"/>
      <c r="F30" s="48"/>
      <c r="G30" s="48"/>
      <c r="H30" s="48"/>
    </row>
    <row r="31" spans="1:8" ht="14.25">
      <c r="A31" s="50" t="s">
        <v>236</v>
      </c>
      <c r="B31" s="51">
        <v>744439.44</v>
      </c>
      <c r="C31" s="51">
        <v>744439.44</v>
      </c>
      <c r="D31" s="51">
        <v>744439.44</v>
      </c>
      <c r="E31" s="50"/>
      <c r="F31" s="50"/>
      <c r="G31" s="50"/>
      <c r="H31" s="50"/>
    </row>
    <row r="32" spans="1:8" ht="14.25">
      <c r="A32" s="50" t="s">
        <v>237</v>
      </c>
      <c r="B32" s="51">
        <v>85000</v>
      </c>
      <c r="C32" s="51">
        <v>85000</v>
      </c>
      <c r="D32" s="51">
        <v>85000</v>
      </c>
      <c r="E32" s="50"/>
      <c r="F32" s="50"/>
      <c r="G32" s="50"/>
      <c r="H32" s="50"/>
    </row>
    <row r="33" spans="1:8" ht="14.25">
      <c r="A33" s="50" t="s">
        <v>238</v>
      </c>
      <c r="B33" s="51">
        <v>152360</v>
      </c>
      <c r="C33" s="51">
        <v>152360</v>
      </c>
      <c r="D33" s="51">
        <v>152360</v>
      </c>
      <c r="E33" s="50"/>
      <c r="F33" s="50"/>
      <c r="G33" s="50"/>
      <c r="H33" s="50"/>
    </row>
    <row r="34" spans="1:8" ht="14.25">
      <c r="A34" s="50" t="s">
        <v>239</v>
      </c>
      <c r="B34" s="51">
        <v>317241.84</v>
      </c>
      <c r="C34" s="51">
        <v>317241.84</v>
      </c>
      <c r="D34" s="51">
        <v>317241.84</v>
      </c>
      <c r="E34" s="50"/>
      <c r="F34" s="50"/>
      <c r="G34" s="50"/>
      <c r="H34" s="50"/>
    </row>
    <row r="35" spans="1:8" ht="14.25" hidden="1">
      <c r="A35" s="50"/>
      <c r="B35" s="51"/>
      <c r="C35" s="51"/>
      <c r="D35" s="51"/>
      <c r="E35" s="50"/>
      <c r="F35" s="50"/>
      <c r="G35" s="50"/>
      <c r="H35" s="50"/>
    </row>
    <row r="36" spans="1:8" s="33" customFormat="1" ht="14.25">
      <c r="A36" s="48" t="s">
        <v>240</v>
      </c>
      <c r="B36" s="49"/>
      <c r="C36" s="49"/>
      <c r="D36" s="49"/>
      <c r="E36" s="48"/>
      <c r="F36" s="49"/>
      <c r="G36" s="48"/>
      <c r="H36" s="48"/>
    </row>
    <row r="37" spans="1:8" ht="14.25" hidden="1">
      <c r="A37" s="50"/>
      <c r="B37" s="51"/>
      <c r="C37" s="51"/>
      <c r="D37" s="51"/>
      <c r="E37" s="50"/>
      <c r="F37" s="51"/>
      <c r="G37" s="50"/>
      <c r="H37" s="50"/>
    </row>
    <row r="38" spans="1:8" ht="14.25" hidden="1">
      <c r="A38" s="50"/>
      <c r="B38" s="51"/>
      <c r="C38" s="51"/>
      <c r="D38" s="51"/>
      <c r="E38" s="50"/>
      <c r="F38" s="51"/>
      <c r="G38" s="50"/>
      <c r="H38" s="50"/>
    </row>
    <row r="39" spans="1:8" ht="14.25" hidden="1">
      <c r="A39" s="50"/>
      <c r="B39" s="51"/>
      <c r="C39" s="51"/>
      <c r="D39" s="51"/>
      <c r="E39" s="50"/>
      <c r="F39" s="51"/>
      <c r="G39" s="50"/>
      <c r="H39" s="50"/>
    </row>
    <row r="40" spans="1:8" s="33" customFormat="1" ht="14.25">
      <c r="A40" s="48" t="s">
        <v>241</v>
      </c>
      <c r="B40" s="48"/>
      <c r="C40" s="48"/>
      <c r="D40" s="48"/>
      <c r="E40" s="48"/>
      <c r="F40" s="48"/>
      <c r="G40" s="48"/>
      <c r="H40" s="48"/>
    </row>
    <row r="41" spans="1:8" ht="14.25" hidden="1">
      <c r="A41" s="50"/>
      <c r="B41" s="50"/>
      <c r="C41" s="50"/>
      <c r="D41" s="50"/>
      <c r="E41" s="50"/>
      <c r="F41" s="50"/>
      <c r="G41" s="50"/>
      <c r="H41" s="50"/>
    </row>
    <row r="42" spans="1:8" ht="14.25" hidden="1">
      <c r="A42" s="50"/>
      <c r="B42" s="50"/>
      <c r="C42" s="50"/>
      <c r="D42" s="50"/>
      <c r="E42" s="50"/>
      <c r="F42" s="50"/>
      <c r="G42" s="50"/>
      <c r="H42" s="50"/>
    </row>
    <row r="43" spans="1:8" ht="14.25" hidden="1">
      <c r="A43" s="50"/>
      <c r="B43" s="50"/>
      <c r="C43" s="50"/>
      <c r="D43" s="50"/>
      <c r="E43" s="50"/>
      <c r="F43" s="50"/>
      <c r="G43" s="50"/>
      <c r="H43" s="50"/>
    </row>
    <row r="44" spans="1:8" s="33" customFormat="1" ht="14.25">
      <c r="A44" s="48" t="s">
        <v>242</v>
      </c>
      <c r="B44" s="49">
        <v>10000</v>
      </c>
      <c r="C44" s="49">
        <v>10000</v>
      </c>
      <c r="D44" s="49">
        <v>10000</v>
      </c>
      <c r="E44" s="48"/>
      <c r="F44" s="48"/>
      <c r="G44" s="48"/>
      <c r="H44" s="48"/>
    </row>
    <row r="45" spans="1:8" ht="14.25">
      <c r="A45" s="50" t="s">
        <v>243</v>
      </c>
      <c r="B45" s="51">
        <v>10000</v>
      </c>
      <c r="C45" s="51">
        <v>10000</v>
      </c>
      <c r="D45" s="51">
        <v>10000</v>
      </c>
      <c r="E45" s="50"/>
      <c r="F45" s="50"/>
      <c r="G45" s="50"/>
      <c r="H45" s="50"/>
    </row>
    <row r="46" spans="1:8" ht="14.25" hidden="1">
      <c r="A46" s="50"/>
      <c r="B46" s="51"/>
      <c r="C46" s="51"/>
      <c r="D46" s="51"/>
      <c r="E46" s="50"/>
      <c r="F46" s="50"/>
      <c r="G46" s="50"/>
      <c r="H46" s="50"/>
    </row>
    <row r="47" spans="1:8" ht="14.25" hidden="1">
      <c r="A47" s="50"/>
      <c r="B47" s="51"/>
      <c r="C47" s="51"/>
      <c r="D47" s="51"/>
      <c r="E47" s="50"/>
      <c r="F47" s="50"/>
      <c r="G47" s="50"/>
      <c r="H47" s="50"/>
    </row>
    <row r="48" spans="1:8" s="34" customFormat="1" ht="14.25">
      <c r="A48" s="48" t="s">
        <v>244</v>
      </c>
      <c r="B48" s="49"/>
      <c r="C48" s="49"/>
      <c r="D48" s="49"/>
      <c r="E48" s="48"/>
      <c r="F48" s="48"/>
      <c r="G48" s="48"/>
      <c r="H48" s="48"/>
    </row>
    <row r="49" spans="1:8" ht="14.25" hidden="1">
      <c r="A49" s="50"/>
      <c r="B49" s="51"/>
      <c r="C49" s="51"/>
      <c r="D49" s="51"/>
      <c r="E49" s="50"/>
      <c r="F49" s="50"/>
      <c r="G49" s="50"/>
      <c r="H49" s="50"/>
    </row>
    <row r="50" spans="1:8" ht="14.25" hidden="1">
      <c r="A50" s="50"/>
      <c r="B50" s="51"/>
      <c r="C50" s="51"/>
      <c r="D50" s="51"/>
      <c r="E50" s="50"/>
      <c r="F50" s="50"/>
      <c r="G50" s="50"/>
      <c r="H50" s="50"/>
    </row>
    <row r="51" spans="1:8" ht="14.25" hidden="1">
      <c r="A51" s="50"/>
      <c r="B51" s="51"/>
      <c r="C51" s="51"/>
      <c r="D51" s="51"/>
      <c r="E51" s="50"/>
      <c r="F51" s="50"/>
      <c r="G51" s="50"/>
      <c r="H51" s="50"/>
    </row>
  </sheetData>
  <sheetProtection/>
  <mergeCells count="9">
    <mergeCell ref="A2:H2"/>
    <mergeCell ref="C4:H4"/>
    <mergeCell ref="D5:E5"/>
    <mergeCell ref="A4:A6"/>
    <mergeCell ref="B4:B6"/>
    <mergeCell ref="C5:C6"/>
    <mergeCell ref="F5:F6"/>
    <mergeCell ref="G5:G6"/>
    <mergeCell ref="H5:H6"/>
  </mergeCells>
  <printOptions/>
  <pageMargins left="0.75" right="0.75" top="0.51" bottom="0.4" header="0.45" footer="0.37"/>
  <pageSetup fitToHeight="1" fitToWidth="1"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2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19.12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37.125" style="0" customWidth="1"/>
  </cols>
  <sheetData>
    <row r="1" ht="14.25">
      <c r="A1" s="1" t="s">
        <v>245</v>
      </c>
    </row>
    <row r="2" spans="1:10" ht="30" customHeight="1">
      <c r="A2" s="11" t="s">
        <v>246</v>
      </c>
      <c r="B2" s="11"/>
      <c r="C2" s="11"/>
      <c r="D2" s="11"/>
      <c r="E2" s="11"/>
      <c r="F2" s="11"/>
      <c r="G2" s="11"/>
      <c r="H2" s="11"/>
      <c r="I2" s="29"/>
      <c r="J2" s="29"/>
    </row>
    <row r="3" spans="1:10" s="19" customFormat="1" ht="34.5" customHeight="1">
      <c r="A3" s="12" t="s">
        <v>55</v>
      </c>
      <c r="B3" s="20"/>
      <c r="C3" s="21"/>
      <c r="D3" s="21"/>
      <c r="E3" s="21"/>
      <c r="F3" s="21"/>
      <c r="G3" s="21"/>
      <c r="I3" s="13" t="s">
        <v>3</v>
      </c>
      <c r="J3" s="21"/>
    </row>
    <row r="4" spans="1:10" ht="42" customHeight="1">
      <c r="A4" s="22" t="s">
        <v>247</v>
      </c>
      <c r="B4" s="22" t="s">
        <v>248</v>
      </c>
      <c r="C4" s="22" t="s">
        <v>206</v>
      </c>
      <c r="D4" s="22"/>
      <c r="E4" s="22"/>
      <c r="F4" s="22"/>
      <c r="G4" s="22"/>
      <c r="H4" s="22"/>
      <c r="I4" s="22" t="s">
        <v>249</v>
      </c>
      <c r="J4" s="29"/>
    </row>
    <row r="5" spans="1:10" ht="42" customHeight="1">
      <c r="A5" s="22"/>
      <c r="B5" s="22"/>
      <c r="C5" s="22" t="s">
        <v>250</v>
      </c>
      <c r="D5" s="22" t="s">
        <v>207</v>
      </c>
      <c r="E5" s="22"/>
      <c r="F5" s="22" t="s">
        <v>208</v>
      </c>
      <c r="G5" s="22" t="s">
        <v>209</v>
      </c>
      <c r="H5" s="22" t="s">
        <v>210</v>
      </c>
      <c r="I5" s="22"/>
      <c r="J5" s="29"/>
    </row>
    <row r="6" spans="1:10" ht="42" customHeight="1">
      <c r="A6" s="22"/>
      <c r="B6" s="22"/>
      <c r="C6" s="22"/>
      <c r="D6" s="23" t="s">
        <v>211</v>
      </c>
      <c r="E6" s="23" t="s">
        <v>212</v>
      </c>
      <c r="F6" s="22"/>
      <c r="G6" s="22"/>
      <c r="H6" s="22"/>
      <c r="I6" s="22"/>
      <c r="J6" s="29"/>
    </row>
    <row r="7" spans="1:10" ht="42" customHeight="1">
      <c r="A7" s="24" t="s">
        <v>248</v>
      </c>
      <c r="B7" s="25">
        <v>1880000</v>
      </c>
      <c r="C7" s="25">
        <v>1880000</v>
      </c>
      <c r="D7" s="25">
        <v>1880000</v>
      </c>
      <c r="E7" s="25"/>
      <c r="F7" s="25"/>
      <c r="G7" s="25"/>
      <c r="H7" s="25"/>
      <c r="I7" s="30"/>
      <c r="J7" s="31"/>
    </row>
    <row r="8" spans="1:10" ht="82.5" customHeight="1">
      <c r="A8" s="26" t="s">
        <v>251</v>
      </c>
      <c r="B8" s="25">
        <v>990000</v>
      </c>
      <c r="C8" s="25">
        <v>990000</v>
      </c>
      <c r="D8" s="25">
        <v>990000</v>
      </c>
      <c r="E8" s="25"/>
      <c r="F8" s="25"/>
      <c r="G8" s="25"/>
      <c r="H8" s="25"/>
      <c r="I8" s="23" t="s">
        <v>252</v>
      </c>
      <c r="J8" s="31"/>
    </row>
    <row r="9" spans="1:10" ht="60" customHeight="1">
      <c r="A9" s="26" t="s">
        <v>253</v>
      </c>
      <c r="B9" s="25">
        <v>890000</v>
      </c>
      <c r="C9" s="25">
        <v>890000</v>
      </c>
      <c r="D9" s="25">
        <v>890000</v>
      </c>
      <c r="E9" s="25"/>
      <c r="F9" s="25"/>
      <c r="G9" s="25"/>
      <c r="H9" s="25"/>
      <c r="I9" s="23" t="s">
        <v>254</v>
      </c>
      <c r="J9" s="31"/>
    </row>
    <row r="10" spans="1:10" ht="36.75" customHeight="1">
      <c r="A10" s="27"/>
      <c r="B10" s="28"/>
      <c r="C10" s="28"/>
      <c r="D10" s="28"/>
      <c r="E10" s="28"/>
      <c r="F10" s="28"/>
      <c r="G10" s="28"/>
      <c r="H10" s="28"/>
      <c r="I10" s="23"/>
      <c r="J10" s="29"/>
    </row>
    <row r="11" spans="1:10" ht="36.75" customHeight="1">
      <c r="A11" s="27"/>
      <c r="B11" s="28"/>
      <c r="C11" s="28"/>
      <c r="D11" s="28"/>
      <c r="E11" s="28"/>
      <c r="F11" s="28"/>
      <c r="G11" s="28"/>
      <c r="H11" s="28"/>
      <c r="I11" s="23"/>
      <c r="J11" s="29"/>
    </row>
    <row r="12" spans="1:10" ht="36.75" customHeight="1">
      <c r="A12" s="27"/>
      <c r="B12" s="28"/>
      <c r="C12" s="28"/>
      <c r="D12" s="28"/>
      <c r="E12" s="27"/>
      <c r="F12" s="27"/>
      <c r="G12" s="27"/>
      <c r="H12" s="27"/>
      <c r="I12" s="32"/>
      <c r="J12" s="29"/>
    </row>
  </sheetData>
  <sheetProtection/>
  <mergeCells count="11">
    <mergeCell ref="A2:H2"/>
    <mergeCell ref="A3:B3"/>
    <mergeCell ref="C4:H4"/>
    <mergeCell ref="D5:E5"/>
    <mergeCell ref="A4:A6"/>
    <mergeCell ref="B4:B6"/>
    <mergeCell ref="C5:C6"/>
    <mergeCell ref="F5:F6"/>
    <mergeCell ref="G5:G6"/>
    <mergeCell ref="H5:H6"/>
    <mergeCell ref="I4:I6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11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255</v>
      </c>
    </row>
    <row r="2" spans="1:2" ht="30" customHeight="1">
      <c r="A2" s="11" t="s">
        <v>256</v>
      </c>
      <c r="B2" s="11"/>
    </row>
    <row r="3" spans="1:2" ht="30" customHeight="1">
      <c r="A3" s="12" t="s">
        <v>55</v>
      </c>
      <c r="B3" s="13" t="s">
        <v>3</v>
      </c>
    </row>
    <row r="4" spans="1:2" ht="39" customHeight="1">
      <c r="A4" s="14" t="s">
        <v>57</v>
      </c>
      <c r="B4" s="14" t="s">
        <v>257</v>
      </c>
    </row>
    <row r="5" spans="1:2" ht="39" customHeight="1">
      <c r="A5" s="15" t="s">
        <v>258</v>
      </c>
      <c r="B5" s="16">
        <v>70000</v>
      </c>
    </row>
    <row r="6" spans="1:2" ht="39" customHeight="1">
      <c r="A6" s="9" t="s">
        <v>259</v>
      </c>
      <c r="B6" s="16"/>
    </row>
    <row r="7" spans="1:2" ht="39" customHeight="1">
      <c r="A7" s="9" t="s">
        <v>260</v>
      </c>
      <c r="B7" s="16">
        <v>55000</v>
      </c>
    </row>
    <row r="8" spans="1:2" ht="39" customHeight="1">
      <c r="A8" s="9" t="s">
        <v>261</v>
      </c>
      <c r="B8" s="16"/>
    </row>
    <row r="9" spans="1:2" ht="39" customHeight="1">
      <c r="A9" s="9" t="s">
        <v>262</v>
      </c>
      <c r="B9" s="16">
        <v>55000</v>
      </c>
    </row>
    <row r="10" spans="1:2" ht="39" customHeight="1">
      <c r="A10" s="9" t="s">
        <v>263</v>
      </c>
      <c r="B10" s="16">
        <v>15000</v>
      </c>
    </row>
    <row r="11" spans="1:2" ht="14.25">
      <c r="A11" s="17" t="s">
        <v>264</v>
      </c>
      <c r="B11" s="18"/>
    </row>
  </sheetData>
  <sheetProtection/>
  <mergeCells count="1">
    <mergeCell ref="A2:B2"/>
  </mergeCells>
  <printOptions/>
  <pageMargins left="0.75" right="0.47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J21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ht="14.25">
      <c r="A1" s="1" t="s">
        <v>265</v>
      </c>
    </row>
    <row r="2" spans="1:10" ht="22.5">
      <c r="A2" s="2" t="s">
        <v>266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55</v>
      </c>
      <c r="B3" s="4"/>
      <c r="C3" s="4"/>
      <c r="D3" s="5"/>
      <c r="E3" s="5"/>
      <c r="F3" s="5"/>
      <c r="G3" s="5"/>
      <c r="H3" s="5"/>
      <c r="I3" s="5"/>
      <c r="J3" s="10" t="s">
        <v>56</v>
      </c>
    </row>
    <row r="4" spans="1:10" ht="21" customHeight="1">
      <c r="A4" s="6" t="s">
        <v>198</v>
      </c>
      <c r="B4" s="6"/>
      <c r="C4" s="6"/>
      <c r="D4" s="6"/>
      <c r="E4" s="6" t="s">
        <v>199</v>
      </c>
      <c r="F4" s="6"/>
      <c r="G4" s="6"/>
      <c r="H4" s="6"/>
      <c r="I4" s="6"/>
      <c r="J4" s="6"/>
    </row>
    <row r="5" spans="1:10" ht="21" customHeight="1">
      <c r="A5" s="6" t="s">
        <v>65</v>
      </c>
      <c r="B5" s="6"/>
      <c r="C5" s="6"/>
      <c r="D5" s="6" t="s">
        <v>66</v>
      </c>
      <c r="E5" s="6" t="s">
        <v>78</v>
      </c>
      <c r="F5" s="6" t="s">
        <v>96</v>
      </c>
      <c r="G5" s="6"/>
      <c r="H5" s="6"/>
      <c r="I5" s="6" t="s">
        <v>97</v>
      </c>
      <c r="J5" s="6"/>
    </row>
    <row r="6" spans="1:10" ht="21" customHeight="1">
      <c r="A6" s="6"/>
      <c r="B6" s="6"/>
      <c r="C6" s="6"/>
      <c r="D6" s="6"/>
      <c r="E6" s="6"/>
      <c r="F6" s="6" t="s">
        <v>109</v>
      </c>
      <c r="G6" s="6" t="s">
        <v>200</v>
      </c>
      <c r="H6" s="6" t="s">
        <v>201</v>
      </c>
      <c r="I6" s="6" t="s">
        <v>109</v>
      </c>
      <c r="J6" s="6" t="s">
        <v>202</v>
      </c>
    </row>
    <row r="7" spans="1:10" ht="21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1" customHeight="1">
      <c r="A8" s="6" t="s">
        <v>67</v>
      </c>
      <c r="B8" s="6" t="s">
        <v>68</v>
      </c>
      <c r="C8" s="6" t="s">
        <v>69</v>
      </c>
      <c r="D8" s="6" t="s">
        <v>70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</row>
    <row r="9" spans="1:10" ht="21" customHeight="1">
      <c r="A9" s="6"/>
      <c r="B9" s="6"/>
      <c r="C9" s="6"/>
      <c r="D9" s="6" t="s">
        <v>78</v>
      </c>
      <c r="E9" s="8"/>
      <c r="F9" s="8"/>
      <c r="G9" s="8"/>
      <c r="H9" s="8"/>
      <c r="I9" s="8"/>
      <c r="J9" s="8"/>
    </row>
    <row r="10" spans="1:10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21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1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21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1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21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sheetProtection/>
  <mergeCells count="17">
    <mergeCell ref="A2:J2"/>
    <mergeCell ref="A3:C3"/>
    <mergeCell ref="A4:D4"/>
    <mergeCell ref="E4:J4"/>
    <mergeCell ref="F5:H5"/>
    <mergeCell ref="I5:J5"/>
    <mergeCell ref="A8:A9"/>
    <mergeCell ref="B8:B9"/>
    <mergeCell ref="C8:C9"/>
    <mergeCell ref="D5:D7"/>
    <mergeCell ref="E5:E7"/>
    <mergeCell ref="F6:F7"/>
    <mergeCell ref="G6:G7"/>
    <mergeCell ref="H6:H7"/>
    <mergeCell ref="I6:I7"/>
    <mergeCell ref="J6:J7"/>
    <mergeCell ref="A5:C7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2017-01-16T01:32:00Z</cp:lastPrinted>
  <dcterms:created xsi:type="dcterms:W3CDTF">2011-09-13T11:12:31Z</dcterms:created>
  <dcterms:modified xsi:type="dcterms:W3CDTF">2017-06-22T07:31:31Z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