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691" activeTab="1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<sst xmlns="http://schemas.openxmlformats.org/spreadsheetml/2006/main" count="383" uniqueCount="255">
  <si>
    <t>附件2-1</t>
  </si>
  <si>
    <t>部门收支总表</t>
  </si>
  <si>
    <t>单位名称：韶关市统计普查中心</t>
  </si>
  <si>
    <t>单位:元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</si>
  <si>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</si>
  <si>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</si>
  <si>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</si>
  <si>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</si>
  <si>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</si>
  <si>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</si>
  <si>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</si>
  <si>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</si>
  <si>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</si>
  <si>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</si>
  <si>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</si>
  <si>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</si>
  <si>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</si>
  <si>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</si>
  <si>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</si>
  <si>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</si>
  <si>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</si>
  <si>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</si>
  <si>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</si>
  <si>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</si>
  <si>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</si>
  <si>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</si>
  <si>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</si>
  <si>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</si>
  <si>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</si>
  <si>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</si>
  <si>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</si>
  <si>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</si>
  <si>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</si>
  <si>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</si>
  <si>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</si>
  <si>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</si>
  <si>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</si>
  <si>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</si>
  <si>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</si>
  <si>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</si>
  <si>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</si>
  <si>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</si>
  <si>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</si>
  <si>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</si>
  <si>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</si>
  <si>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</si>
  <si>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</si>
  <si>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</si>
  <si>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</si>
  <si>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</si>
  <si>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</si>
  <si>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</si>
  <si>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</si>
  <si>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</si>
  <si>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</si>
  <si>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</si>
  <si>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</si>
  <si>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</si>
  <si>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</si>
  <si>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</si>
  <si>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</si>
  <si>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</si>
  <si>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</si>
  <si>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</si>
  <si>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</si>
  <si>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</si>
  <si>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</si>
  <si>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</si>
  <si>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</si>
  <si>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</si>
  <si>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</si>
  <si>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</si>
  <si>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</si>
  <si>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</si>
  <si>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</si>
  <si>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</si>
  <si>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</si>
  <si>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</si>
  <si>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</si>
  <si>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其他一般公共服务支出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</si>
  <si>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</si>
  <si>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</si>
  <si>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</si>
  <si>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</si>
  <si>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</si>
  <si>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</si>
  <si>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</si>
  <si>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</si>
  <si>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</si>
  <si>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</si>
  <si>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</si>
  <si>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</si>
  <si>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</si>
  <si>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</si>
  <si>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</si>
  <si>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</si>
  <si>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</si>
  <si>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</si>
  <si>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</si>
  <si>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</si>
  <si>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</si>
  <si>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30101基本工资</t>
  </si>
  <si>
    <t>30102津贴补贴</t>
  </si>
  <si>
    <t>30199其他工资福利支出</t>
  </si>
  <si>
    <t>商品和服务支出</t>
  </si>
  <si>
    <t>30201办公费</t>
  </si>
  <si>
    <t>30202印刷费</t>
  </si>
  <si>
    <t>30204手续费</t>
  </si>
  <si>
    <t>30205水费</t>
  </si>
  <si>
    <t>30206电费</t>
  </si>
  <si>
    <t>30207邮电费</t>
  </si>
  <si>
    <t>30211差旅费</t>
  </si>
  <si>
    <t>30216培训费</t>
  </si>
  <si>
    <t>30217公务接待费</t>
  </si>
  <si>
    <t>30226劳务费</t>
  </si>
  <si>
    <t>30229福利费</t>
  </si>
  <si>
    <t>30231公务用车运行维护费</t>
  </si>
  <si>
    <t>30239其他交通费用</t>
  </si>
  <si>
    <t>30299其他商品和服务支出</t>
  </si>
  <si>
    <t>对个人和家庭的补助</t>
  </si>
  <si>
    <t>30311住房公积金</t>
  </si>
  <si>
    <t>30399其他对个人和家庭的补助支出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</si>
  <si>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</si>
  <si>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</si>
  <si>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</si>
  <si>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</si>
  <si>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</si>
  <si>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</si>
  <si>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</si>
  <si>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</si>
  <si>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</si>
  <si>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</si>
  <si>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</si>
  <si>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</si>
  <si>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</si>
  <si>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</si>
  <si>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</si>
  <si>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</si>
  <si>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</si>
  <si>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</si>
  <si>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</si>
  <si>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</si>
  <si>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</si>
  <si>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</si>
  <si>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</si>
  <si>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</si>
  <si>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</si>
  <si>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</si>
  <si>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</si>
  <si>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</si>
  <si>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</si>
  <si>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</si>
  <si>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</si>
  <si>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</si>
  <si>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</si>
  <si>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</si>
  <si>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</si>
  <si>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</si>
  <si>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</si>
  <si>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</si>
  <si>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</si>
  <si>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</si>
  <si>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</si>
  <si>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</si>
  <si>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</si>
  <si>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</si>
  <si>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</si>
  <si>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</si>
  <si>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</si>
  <si>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</si>
  <si>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</si>
  <si>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</si>
  <si>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</si>
  <si>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</si>
  <si>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</si>
  <si>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</si>
  <si>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</si>
  <si>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</si>
  <si>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</si>
  <si>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</si>
  <si>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</si>
  <si>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</si>
  <si>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</si>
  <si>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</si>
  <si>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</si>
  <si>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</si>
  <si>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</si>
  <si>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</si>
  <si>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</si>
  <si>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</si>
  <si>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</si>
  <si>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</si>
  <si>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</si>
  <si>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</si>
  <si>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</si>
  <si>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</si>
  <si>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</si>
  <si>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</si>
  <si>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</si>
  <si>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</si>
  <si>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</si>
  <si>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</si>
  <si>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</si>
  <si>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</si>
  <si>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</si>
  <si>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</si>
  <si>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</si>
  <si>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</si>
  <si>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</si>
  <si>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</si>
  <si>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</si>
  <si>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</si>
  <si>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</si>
  <si>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</si>
  <si>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</si>
  <si>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</si>
  <si>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</si>
  <si>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</si>
  <si>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</si>
  <si>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</si>
  <si>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</si>
  <si>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</si>
  <si>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</si>
  <si>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</si>
  <si>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</si>
  <si>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</si>
  <si>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单位名称：</t>
  </si>
  <si>
    <t>韶关市统计普查中心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</si>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</sst>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42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4" fontId="14" fillId="0" borderId="14" xfId="45" applyNumberFormat="1" applyFont="1" applyFill="1" applyBorder="1" applyAlignment="1">
      <alignment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15" xfId="45" applyFont="1" applyFill="1" applyBorder="1" applyAlignment="1">
      <alignment horizontal="center" vertical="center" wrapText="1" shrinkToFit="1"/>
    </xf>
    <xf numFmtId="0" fontId="21" fillId="24" borderId="16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18" xfId="45" applyFont="1" applyFill="1" applyBorder="1" applyAlignment="1">
      <alignment horizontal="center" vertical="center" wrapText="1" shrinkToFit="1"/>
    </xf>
    <xf numFmtId="0" fontId="21" fillId="24" borderId="19" xfId="45" applyFont="1" applyFill="1" applyBorder="1" applyAlignment="1">
      <alignment horizontal="center" vertical="center" wrapText="1" shrinkToFit="1"/>
    </xf>
    <xf numFmtId="0" fontId="21" fillId="24" borderId="20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21" xfId="45" applyFont="1" applyFill="1" applyBorder="1" applyAlignment="1">
      <alignment horizontal="center" vertical="center" wrapText="1" shrinkToFit="1"/>
    </xf>
    <xf numFmtId="0" fontId="21" fillId="24" borderId="22" xfId="45" applyNumberFormat="1" applyFont="1" applyFill="1" applyBorder="1" applyAlignment="1">
      <alignment horizontal="center" vertical="center" wrapText="1" shrinkToFit="1"/>
    </xf>
    <xf numFmtId="0" fontId="21" fillId="24" borderId="23" xfId="45" applyFont="1" applyFill="1" applyBorder="1" applyAlignment="1">
      <alignment horizontal="center" vertical="center" wrapText="1" shrinkToFit="1"/>
    </xf>
    <xf numFmtId="4" fontId="22" fillId="0" borderId="12" xfId="45" applyNumberFormat="1" applyFont="1" applyFill="1" applyBorder="1" applyAlignment="1">
      <alignment/>
    </xf>
    <xf numFmtId="4" fontId="14" fillId="0" borderId="20" xfId="45" applyNumberFormat="1" applyFont="1" applyFill="1" applyBorder="1" applyAlignment="1">
      <alignment/>
    </xf>
    <xf numFmtId="4" fontId="22" fillId="0" borderId="10" xfId="45" applyNumberFormat="1" applyFont="1" applyFill="1" applyBorder="1" applyAlignment="1">
      <alignment/>
    </xf>
    <xf numFmtId="0" fontId="14" fillId="0" borderId="24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21" xfId="45" applyFont="1" applyFill="1" applyBorder="1" applyAlignment="1">
      <alignment horizontal="center" vertical="center" wrapText="1" shrinkToFit="1"/>
    </xf>
    <xf numFmtId="0" fontId="14" fillId="24" borderId="22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4" fontId="7" fillId="24" borderId="10" xfId="15" applyNumberFormat="1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5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wrapText="1" shrinkToFit="1"/>
      <protection/>
    </xf>
    <xf numFmtId="0" fontId="7" fillId="24" borderId="27" xfId="66" applyFont="1" applyFill="1" applyBorder="1" applyAlignment="1">
      <alignment horizontal="center" vertical="center" wrapText="1" shrinkToFit="1"/>
      <protection/>
    </xf>
    <xf numFmtId="0" fontId="7" fillId="24" borderId="19" xfId="66" applyFont="1" applyFill="1" applyBorder="1" applyAlignment="1">
      <alignment horizontal="center" vertical="center" wrapText="1" shrinkToFit="1"/>
      <protection/>
    </xf>
    <xf numFmtId="0" fontId="7" fillId="24" borderId="19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shrinkToFit="1"/>
      <protection/>
    </xf>
    <xf numFmtId="4" fontId="7" fillId="24" borderId="19" xfId="66" applyNumberFormat="1" applyFont="1" applyFill="1" applyBorder="1" applyAlignment="1">
      <alignment horizontal="right" vertical="center" shrinkToFit="1"/>
      <protection/>
    </xf>
    <xf numFmtId="0" fontId="7" fillId="24" borderId="27" xfId="66" applyFont="1" applyFill="1" applyBorder="1" applyAlignment="1">
      <alignment horizontal="left" vertical="center" shrinkToFit="1"/>
      <protection/>
    </xf>
    <xf numFmtId="0" fontId="7" fillId="24" borderId="19" xfId="66" applyFont="1" applyFill="1" applyBorder="1" applyAlignment="1">
      <alignment horizontal="left" vertical="center" shrinkToFit="1"/>
      <protection/>
    </xf>
    <xf numFmtId="0" fontId="7" fillId="24" borderId="19" xfId="66" applyFont="1" applyFill="1" applyBorder="1" applyAlignment="1">
      <alignment horizontal="right" vertical="center" shrinkToFit="1"/>
      <protection/>
    </xf>
    <xf numFmtId="0" fontId="7" fillId="0" borderId="27" xfId="66" applyFont="1" applyBorder="1" applyAlignment="1">
      <alignment horizontal="left" vertical="center" shrinkToFit="1"/>
      <protection/>
    </xf>
    <xf numFmtId="0" fontId="7" fillId="0" borderId="19" xfId="66" applyFont="1" applyBorder="1" applyAlignment="1">
      <alignment horizontal="left" vertical="center" shrinkToFit="1"/>
      <protection/>
    </xf>
    <xf numFmtId="4" fontId="7" fillId="0" borderId="19" xfId="66" applyNumberFormat="1" applyFont="1" applyBorder="1" applyAlignment="1">
      <alignment horizontal="right" vertical="center" shrinkToFit="1"/>
      <protection/>
    </xf>
    <xf numFmtId="0" fontId="7" fillId="0" borderId="19" xfId="66" applyFont="1" applyBorder="1" applyAlignment="1">
      <alignment horizontal="right" vertical="center" shrinkToFit="1"/>
      <protection/>
    </xf>
    <xf numFmtId="0" fontId="7" fillId="0" borderId="27" xfId="66" applyFont="1" applyBorder="1" applyAlignment="1">
      <alignment horizontal="center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2" fillId="24" borderId="15" xfId="65" applyFont="1" applyFill="1" applyBorder="1" applyAlignment="1">
      <alignment horizontal="center" vertical="center" wrapText="1" shrinkToFit="1"/>
    </xf>
    <xf numFmtId="0" fontId="22" fillId="24" borderId="19" xfId="65" applyFont="1" applyFill="1" applyBorder="1" applyAlignment="1">
      <alignment horizontal="center" vertical="center" wrapText="1" shrinkToFit="1"/>
    </xf>
    <xf numFmtId="0" fontId="22" fillId="24" borderId="22" xfId="65" applyFont="1" applyFill="1" applyBorder="1" applyAlignment="1">
      <alignment horizontal="center" vertical="center" wrapText="1" shrinkToFit="1"/>
    </xf>
    <xf numFmtId="0" fontId="24" fillId="24" borderId="22" xfId="65" applyFont="1" applyFill="1" applyBorder="1" applyAlignment="1">
      <alignment horizontal="center" vertical="center" wrapText="1" shrinkToFit="1"/>
    </xf>
    <xf numFmtId="0" fontId="22" fillId="24" borderId="22" xfId="65" applyFont="1" applyFill="1" applyBorder="1" applyAlignment="1">
      <alignment horizontal="left" vertical="center" wrapText="1" shrinkToFit="1"/>
    </xf>
    <xf numFmtId="177" fontId="22" fillId="0" borderId="22" xfId="65" applyNumberFormat="1" applyFont="1" applyBorder="1" applyAlignment="1">
      <alignment horizontal="center" shrinkToFit="1"/>
    </xf>
    <xf numFmtId="177" fontId="22" fillId="0" borderId="22" xfId="65" applyNumberFormat="1" applyFont="1" applyBorder="1" applyAlignment="1">
      <alignment horizontal="right"/>
    </xf>
    <xf numFmtId="177" fontId="22" fillId="24" borderId="22" xfId="65" applyNumberFormat="1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38" sqref="D3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8" t="s">
        <v>1</v>
      </c>
      <c r="B2" s="118"/>
      <c r="C2" s="118"/>
      <c r="D2" s="118"/>
    </row>
    <row r="3" spans="1:4" ht="14.25">
      <c r="A3" s="119"/>
      <c r="B3" s="120"/>
      <c r="C3" s="120"/>
      <c r="D3" s="120"/>
    </row>
    <row r="4" spans="1:4" s="117" customFormat="1" ht="12">
      <c r="A4" s="121" t="s">
        <v>2</v>
      </c>
      <c r="B4" s="121"/>
      <c r="C4" s="121"/>
      <c r="D4" s="122" t="s">
        <v>3</v>
      </c>
    </row>
    <row r="5" spans="1:4" ht="14.25">
      <c r="A5" s="123" t="s">
        <v>4</v>
      </c>
      <c r="B5" s="124"/>
      <c r="C5" s="123" t="s">
        <v>5</v>
      </c>
      <c r="D5" s="124"/>
    </row>
    <row r="6" spans="1:4" ht="14.25">
      <c r="A6" s="125" t="s">
        <v>6</v>
      </c>
      <c r="B6" s="126" t="s">
        <v>7</v>
      </c>
      <c r="C6" s="127" t="s">
        <v>8</v>
      </c>
      <c r="D6" s="126" t="s">
        <v>7</v>
      </c>
    </row>
    <row r="7" spans="1:4" ht="14.25">
      <c r="A7" s="127" t="s">
        <v>9</v>
      </c>
      <c r="B7" s="128">
        <v>858530.66</v>
      </c>
      <c r="C7" s="127" t="s">
        <v>10</v>
      </c>
      <c r="D7" s="128">
        <v>858530.66</v>
      </c>
    </row>
    <row r="8" spans="1:4" ht="14.25">
      <c r="A8" s="127" t="s">
        <v>11</v>
      </c>
      <c r="B8" s="128">
        <v>858530.66</v>
      </c>
      <c r="C8" s="127" t="s">
        <v>12</v>
      </c>
      <c r="D8" s="128">
        <v>506637.9</v>
      </c>
    </row>
    <row r="9" spans="1:4" ht="14.25">
      <c r="A9" s="127" t="s">
        <v>13</v>
      </c>
      <c r="B9" s="128"/>
      <c r="C9" s="127" t="s">
        <v>14</v>
      </c>
      <c r="D9" s="128">
        <v>225800</v>
      </c>
    </row>
    <row r="10" spans="1:4" ht="14.25">
      <c r="A10" s="127" t="s">
        <v>15</v>
      </c>
      <c r="B10" s="128"/>
      <c r="C10" s="127" t="s">
        <v>16</v>
      </c>
      <c r="D10" s="128">
        <v>126092.76</v>
      </c>
    </row>
    <row r="11" spans="1:4" ht="14.25">
      <c r="A11" s="127" t="s">
        <v>17</v>
      </c>
      <c r="B11" s="128"/>
      <c r="C11" s="127" t="s">
        <v>18</v>
      </c>
      <c r="D11" s="129"/>
    </row>
    <row r="12" spans="1:4" ht="14.25">
      <c r="A12" s="127" t="s">
        <v>19</v>
      </c>
      <c r="B12" s="128"/>
      <c r="C12" s="127" t="s">
        <v>20</v>
      </c>
      <c r="D12" s="129"/>
    </row>
    <row r="13" spans="1:4" ht="14.25">
      <c r="A13" s="127" t="s">
        <v>21</v>
      </c>
      <c r="B13" s="128"/>
      <c r="C13" s="127" t="s">
        <v>22</v>
      </c>
      <c r="D13" s="128"/>
    </row>
    <row r="14" spans="1:4" ht="14.25">
      <c r="A14" s="127" t="s">
        <v>23</v>
      </c>
      <c r="B14" s="128"/>
      <c r="C14" s="127" t="s">
        <v>24</v>
      </c>
      <c r="D14" s="128"/>
    </row>
    <row r="15" spans="1:4" ht="14.25">
      <c r="A15" s="127" t="s">
        <v>25</v>
      </c>
      <c r="B15" s="128"/>
      <c r="C15" s="127" t="s">
        <v>26</v>
      </c>
      <c r="D15" s="128"/>
    </row>
    <row r="16" spans="1:4" ht="14.25">
      <c r="A16" s="127" t="s">
        <v>27</v>
      </c>
      <c r="B16" s="128"/>
      <c r="C16" s="127" t="s">
        <v>28</v>
      </c>
      <c r="D16" s="128"/>
    </row>
    <row r="17" spans="1:4" ht="14.25">
      <c r="A17" s="127" t="s">
        <v>29</v>
      </c>
      <c r="B17" s="128"/>
      <c r="C17" s="127"/>
      <c r="D17" s="130"/>
    </row>
    <row r="18" spans="1:4" ht="14.25">
      <c r="A18" s="127" t="s">
        <v>30</v>
      </c>
      <c r="B18" s="128"/>
      <c r="C18" s="127" t="s">
        <v>31</v>
      </c>
      <c r="D18" s="128"/>
    </row>
    <row r="19" spans="1:4" ht="14.25">
      <c r="A19" s="127" t="s">
        <v>32</v>
      </c>
      <c r="B19" s="128"/>
      <c r="C19" s="127" t="s">
        <v>24</v>
      </c>
      <c r="D19" s="128"/>
    </row>
    <row r="20" spans="1:4" ht="14.25">
      <c r="A20" s="127" t="s">
        <v>33</v>
      </c>
      <c r="B20" s="128"/>
      <c r="C20" s="127" t="s">
        <v>34</v>
      </c>
      <c r="D20" s="128"/>
    </row>
    <row r="21" spans="1:4" ht="14.25">
      <c r="A21" s="127" t="s">
        <v>35</v>
      </c>
      <c r="B21" s="128"/>
      <c r="C21" s="127" t="s">
        <v>36</v>
      </c>
      <c r="D21" s="128"/>
    </row>
    <row r="22" spans="1:4" ht="14.25">
      <c r="A22" s="127"/>
      <c r="B22" s="128"/>
      <c r="C22" s="127" t="s">
        <v>37</v>
      </c>
      <c r="D22" s="128"/>
    </row>
    <row r="23" spans="1:4" ht="14.25">
      <c r="A23" s="127"/>
      <c r="B23" s="128"/>
      <c r="C23" s="127" t="s">
        <v>38</v>
      </c>
      <c r="D23" s="128"/>
    </row>
    <row r="24" spans="1:4" ht="14.25">
      <c r="A24" s="127"/>
      <c r="B24" s="128"/>
      <c r="C24" s="127" t="s">
        <v>28</v>
      </c>
      <c r="D24" s="128"/>
    </row>
    <row r="25" spans="1:4" ht="14.25">
      <c r="A25" s="127"/>
      <c r="B25" s="128"/>
      <c r="C25" s="127"/>
      <c r="D25" s="130"/>
    </row>
    <row r="26" spans="1:4" ht="14.25">
      <c r="A26" s="127"/>
      <c r="B26" s="128"/>
      <c r="C26" s="127" t="s">
        <v>39</v>
      </c>
      <c r="D26" s="128"/>
    </row>
    <row r="27" spans="1:4" ht="14.25">
      <c r="A27" s="127"/>
      <c r="B27" s="128"/>
      <c r="C27" s="127"/>
      <c r="D27" s="130"/>
    </row>
    <row r="28" spans="1:4" ht="14.25">
      <c r="A28" s="127" t="s">
        <v>40</v>
      </c>
      <c r="B28" s="128">
        <v>858530.66</v>
      </c>
      <c r="C28" s="125" t="s">
        <v>41</v>
      </c>
      <c r="D28" s="128">
        <v>858530.66</v>
      </c>
    </row>
    <row r="29" spans="1:4" ht="14.25">
      <c r="A29" s="127"/>
      <c r="B29" s="128"/>
      <c r="C29" s="127"/>
      <c r="D29" s="130"/>
    </row>
    <row r="30" spans="1:4" ht="14.25">
      <c r="A30" s="127" t="s">
        <v>42</v>
      </c>
      <c r="B30" s="128"/>
      <c r="C30" s="127" t="s">
        <v>43</v>
      </c>
      <c r="D30" s="128"/>
    </row>
    <row r="31" spans="1:4" ht="14.25">
      <c r="A31" s="127" t="s">
        <v>44</v>
      </c>
      <c r="B31" s="128"/>
      <c r="C31" s="127" t="s">
        <v>45</v>
      </c>
      <c r="D31" s="129"/>
    </row>
    <row r="32" spans="1:4" ht="14.25">
      <c r="A32" s="127" t="s">
        <v>46</v>
      </c>
      <c r="B32" s="128"/>
      <c r="C32" s="127" t="s">
        <v>47</v>
      </c>
      <c r="D32" s="129"/>
    </row>
    <row r="33" spans="1:4" ht="14.25">
      <c r="A33" s="127" t="s">
        <v>48</v>
      </c>
      <c r="B33" s="128"/>
      <c r="C33" s="127"/>
      <c r="D33" s="130"/>
    </row>
    <row r="34" spans="1:4" ht="14.25">
      <c r="A34" s="127"/>
      <c r="B34" s="128"/>
      <c r="C34" s="127"/>
      <c r="D34" s="130"/>
    </row>
    <row r="35" spans="1:4" ht="14.25">
      <c r="A35" s="127"/>
      <c r="B35" s="128"/>
      <c r="C35" s="127"/>
      <c r="D35" s="130"/>
    </row>
    <row r="36" spans="1:4" ht="14.25">
      <c r="A36" s="127" t="s">
        <v>49</v>
      </c>
      <c r="B36" s="128"/>
      <c r="C36" s="127" t="s">
        <v>50</v>
      </c>
      <c r="D36" s="130"/>
    </row>
    <row r="37" spans="1:4" ht="14.25">
      <c r="A37" s="127"/>
      <c r="B37" s="128"/>
      <c r="C37" s="127"/>
      <c r="D37" s="130"/>
    </row>
    <row r="38" spans="1:4" ht="14.25">
      <c r="A38" s="127" t="s">
        <v>51</v>
      </c>
      <c r="B38" s="128">
        <v>858530.66</v>
      </c>
      <c r="C38" s="125" t="s">
        <v>52</v>
      </c>
      <c r="D38" s="128">
        <v>858530.66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238</v>
      </c>
    </row>
    <row r="2" spans="1:2" ht="30" customHeight="1">
      <c r="A2" s="11" t="s">
        <v>239</v>
      </c>
      <c r="B2" s="11"/>
    </row>
    <row r="3" spans="1:2" ht="30" customHeight="1">
      <c r="A3" s="12" t="s">
        <v>2</v>
      </c>
      <c r="B3" s="13" t="s">
        <v>3</v>
      </c>
    </row>
    <row r="4" spans="1:2" ht="39" customHeight="1">
      <c r="A4" s="14" t="s">
        <v>56</v>
      </c>
      <c r="B4" s="14" t="s">
        <v>240</v>
      </c>
    </row>
    <row r="5" spans="1:2" ht="39" customHeight="1">
      <c r="A5" s="15" t="s">
        <v>241</v>
      </c>
      <c r="B5" s="16">
        <v>200600</v>
      </c>
    </row>
    <row r="6" spans="1:2" ht="39" customHeight="1">
      <c r="A6" s="17" t="s">
        <v>242</v>
      </c>
      <c r="B6" s="16">
        <f>B7+B8+B11</f>
        <v>32000</v>
      </c>
    </row>
    <row r="7" spans="1:2" ht="39" customHeight="1">
      <c r="A7" s="10" t="s">
        <v>243</v>
      </c>
      <c r="B7" s="16">
        <v>0</v>
      </c>
    </row>
    <row r="8" spans="1:2" ht="39" customHeight="1">
      <c r="A8" s="10" t="s">
        <v>244</v>
      </c>
      <c r="B8" s="16">
        <v>20000</v>
      </c>
    </row>
    <row r="9" spans="1:2" ht="39" customHeight="1">
      <c r="A9" s="10" t="s">
        <v>245</v>
      </c>
      <c r="B9" s="16">
        <v>0</v>
      </c>
    </row>
    <row r="10" spans="1:2" ht="39" customHeight="1">
      <c r="A10" s="10" t="s">
        <v>246</v>
      </c>
      <c r="B10" s="16">
        <v>20000</v>
      </c>
    </row>
    <row r="11" spans="1:2" ht="39" customHeight="1">
      <c r="A11" s="10" t="s">
        <v>247</v>
      </c>
      <c r="B11" s="16">
        <v>12000</v>
      </c>
    </row>
    <row r="12" spans="1:2" ht="14.25">
      <c r="A12" s="18" t="s">
        <v>248</v>
      </c>
      <c r="B12" s="18"/>
    </row>
    <row r="13" spans="1:2" ht="14.25">
      <c r="A13" s="19" t="s">
        <v>249</v>
      </c>
      <c r="B13" s="19"/>
    </row>
    <row r="14" spans="1:2" ht="37.5" customHeight="1">
      <c r="A14" s="20" t="s">
        <v>250</v>
      </c>
      <c r="B14" s="20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251</v>
      </c>
    </row>
    <row r="2" spans="1:7" ht="22.5">
      <c r="A2" s="2" t="s">
        <v>252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/>
      <c r="C3" s="4"/>
      <c r="D3" s="5"/>
      <c r="E3" s="5"/>
      <c r="F3" s="5"/>
      <c r="G3" s="6" t="s">
        <v>55</v>
      </c>
    </row>
    <row r="4" spans="1:7" ht="21" customHeight="1">
      <c r="A4" s="7" t="s">
        <v>253</v>
      </c>
      <c r="B4" s="7"/>
      <c r="C4" s="7"/>
      <c r="D4" s="7"/>
      <c r="E4" s="7" t="s">
        <v>254</v>
      </c>
      <c r="F4" s="7"/>
      <c r="G4" s="7"/>
    </row>
    <row r="5" spans="1:7" ht="21" customHeight="1">
      <c r="A5" s="7" t="s">
        <v>64</v>
      </c>
      <c r="B5" s="7"/>
      <c r="C5" s="7"/>
      <c r="D5" s="7" t="s">
        <v>65</v>
      </c>
      <c r="E5" s="7" t="s">
        <v>94</v>
      </c>
      <c r="F5" s="7" t="s">
        <v>84</v>
      </c>
      <c r="G5" s="7" t="s">
        <v>85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66</v>
      </c>
      <c r="B8" s="7" t="s">
        <v>67</v>
      </c>
      <c r="C8" s="7" t="s">
        <v>68</v>
      </c>
      <c r="D8" s="7" t="s">
        <v>69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77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tabSelected="1" zoomScaleSheetLayoutView="100" workbookViewId="0" topLeftCell="A1">
      <selection activeCell="F9" sqref="F9:F11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>
      <c r="A3" s="96" t="s">
        <v>2</v>
      </c>
      <c r="B3" s="96"/>
      <c r="C3" s="96"/>
      <c r="D3" s="97"/>
      <c r="E3" s="97"/>
      <c r="F3" s="97"/>
      <c r="G3" s="97"/>
      <c r="H3" s="98"/>
      <c r="I3" s="97"/>
      <c r="J3" s="115"/>
      <c r="K3" s="116" t="s">
        <v>55</v>
      </c>
    </row>
    <row r="4" spans="1:11" ht="21" customHeight="1">
      <c r="A4" s="99" t="s">
        <v>56</v>
      </c>
      <c r="B4" s="100"/>
      <c r="C4" s="100"/>
      <c r="D4" s="100"/>
      <c r="E4" s="101" t="s">
        <v>57</v>
      </c>
      <c r="F4" s="101" t="s">
        <v>58</v>
      </c>
      <c r="G4" s="101" t="s">
        <v>59</v>
      </c>
      <c r="H4" s="101" t="s">
        <v>60</v>
      </c>
      <c r="I4" s="101" t="s">
        <v>61</v>
      </c>
      <c r="J4" s="101" t="s">
        <v>62</v>
      </c>
      <c r="K4" s="101" t="s">
        <v>63</v>
      </c>
    </row>
    <row r="5" spans="1:11" ht="21" customHeight="1">
      <c r="A5" s="102" t="s">
        <v>64</v>
      </c>
      <c r="B5" s="103"/>
      <c r="C5" s="103"/>
      <c r="D5" s="104" t="s">
        <v>65</v>
      </c>
      <c r="E5" s="103"/>
      <c r="F5" s="103"/>
      <c r="G5" s="103"/>
      <c r="H5" s="103"/>
      <c r="I5" s="103"/>
      <c r="J5" s="103"/>
      <c r="K5" s="101"/>
    </row>
    <row r="6" spans="1:11" ht="21" customHeight="1">
      <c r="A6" s="102"/>
      <c r="B6" s="103"/>
      <c r="C6" s="103"/>
      <c r="D6" s="104"/>
      <c r="E6" s="103"/>
      <c r="F6" s="103"/>
      <c r="G6" s="103"/>
      <c r="H6" s="103"/>
      <c r="I6" s="103"/>
      <c r="J6" s="103"/>
      <c r="K6" s="101"/>
    </row>
    <row r="7" spans="1:11" ht="21" customHeight="1">
      <c r="A7" s="105" t="s">
        <v>66</v>
      </c>
      <c r="B7" s="104" t="s">
        <v>67</v>
      </c>
      <c r="C7" s="104" t="s">
        <v>68</v>
      </c>
      <c r="D7" s="104" t="s">
        <v>69</v>
      </c>
      <c r="E7" s="103" t="s">
        <v>70</v>
      </c>
      <c r="F7" s="103" t="s">
        <v>71</v>
      </c>
      <c r="G7" s="103" t="s">
        <v>72</v>
      </c>
      <c r="H7" s="103" t="s">
        <v>73</v>
      </c>
      <c r="I7" s="103" t="s">
        <v>74</v>
      </c>
      <c r="J7" s="103" t="s">
        <v>75</v>
      </c>
      <c r="K7" s="103" t="s">
        <v>76</v>
      </c>
    </row>
    <row r="8" spans="1:11" ht="21" customHeight="1">
      <c r="A8" s="105"/>
      <c r="B8" s="104"/>
      <c r="C8" s="104"/>
      <c r="D8" s="104" t="s">
        <v>77</v>
      </c>
      <c r="E8" s="106">
        <v>858530.66</v>
      </c>
      <c r="F8" s="106">
        <v>858530.66</v>
      </c>
      <c r="G8" s="106"/>
      <c r="H8" s="106"/>
      <c r="I8" s="106"/>
      <c r="J8" s="106"/>
      <c r="K8" s="106"/>
    </row>
    <row r="9" spans="1:11" ht="21" customHeight="1">
      <c r="A9" s="107">
        <v>2010501</v>
      </c>
      <c r="B9" s="108"/>
      <c r="C9" s="108"/>
      <c r="D9" s="108" t="s">
        <v>78</v>
      </c>
      <c r="E9" s="106">
        <v>707237.9</v>
      </c>
      <c r="F9" s="106">
        <v>707237.9</v>
      </c>
      <c r="G9" s="109"/>
      <c r="H9" s="106"/>
      <c r="I9" s="109"/>
      <c r="J9" s="109"/>
      <c r="K9" s="106"/>
    </row>
    <row r="10" spans="1:11" ht="21" customHeight="1">
      <c r="A10" s="107">
        <v>2019999</v>
      </c>
      <c r="B10" s="108"/>
      <c r="C10" s="108"/>
      <c r="D10" s="108" t="s">
        <v>79</v>
      </c>
      <c r="E10" s="106">
        <v>98525.76</v>
      </c>
      <c r="F10" s="106">
        <v>98525.76</v>
      </c>
      <c r="G10" s="109"/>
      <c r="H10" s="109"/>
      <c r="I10" s="109"/>
      <c r="J10" s="109"/>
      <c r="K10" s="106"/>
    </row>
    <row r="11" spans="1:11" ht="21" customHeight="1">
      <c r="A11" s="107">
        <v>2210201</v>
      </c>
      <c r="B11" s="108"/>
      <c r="C11" s="108"/>
      <c r="D11" s="108" t="s">
        <v>80</v>
      </c>
      <c r="E11" s="106">
        <v>52767</v>
      </c>
      <c r="F11" s="106">
        <v>52767</v>
      </c>
      <c r="G11" s="109"/>
      <c r="H11" s="109"/>
      <c r="I11" s="109"/>
      <c r="J11" s="109"/>
      <c r="K11" s="106"/>
    </row>
    <row r="12" spans="1:11" ht="21" customHeight="1">
      <c r="A12" s="107"/>
      <c r="B12" s="108"/>
      <c r="C12" s="108"/>
      <c r="D12" s="108"/>
      <c r="E12" s="106"/>
      <c r="F12" s="106"/>
      <c r="G12" s="109"/>
      <c r="H12" s="109"/>
      <c r="I12" s="109"/>
      <c r="J12" s="109"/>
      <c r="K12" s="109"/>
    </row>
    <row r="13" spans="1:11" ht="21" customHeight="1">
      <c r="A13" s="110"/>
      <c r="B13" s="111"/>
      <c r="C13" s="111"/>
      <c r="D13" s="111"/>
      <c r="E13" s="112"/>
      <c r="F13" s="112"/>
      <c r="G13" s="113"/>
      <c r="H13" s="113"/>
      <c r="I13" s="113"/>
      <c r="J13" s="113"/>
      <c r="K13" s="113"/>
    </row>
    <row r="14" spans="1:11" ht="21" customHeight="1">
      <c r="A14" s="110"/>
      <c r="B14" s="111"/>
      <c r="C14" s="111"/>
      <c r="D14" s="111"/>
      <c r="E14" s="112"/>
      <c r="F14" s="112"/>
      <c r="G14" s="113"/>
      <c r="H14" s="113"/>
      <c r="I14" s="113"/>
      <c r="J14" s="113"/>
      <c r="K14" s="113"/>
    </row>
    <row r="15" spans="1:11" ht="21" customHeight="1">
      <c r="A15" s="110"/>
      <c r="B15" s="111"/>
      <c r="C15" s="111"/>
      <c r="D15" s="111"/>
      <c r="E15" s="112"/>
      <c r="F15" s="112"/>
      <c r="G15" s="113"/>
      <c r="H15" s="113"/>
      <c r="I15" s="113"/>
      <c r="J15" s="113"/>
      <c r="K15" s="113"/>
    </row>
    <row r="16" spans="1:11" ht="21" customHeight="1">
      <c r="A16" s="114"/>
      <c r="B16" s="114"/>
      <c r="C16" s="114"/>
      <c r="D16" s="111"/>
      <c r="E16" s="112"/>
      <c r="F16" s="112"/>
      <c r="G16" s="113"/>
      <c r="H16" s="113"/>
      <c r="I16" s="113"/>
      <c r="J16" s="113"/>
      <c r="K16" s="113"/>
    </row>
    <row r="17" spans="1:11" ht="21" customHeight="1">
      <c r="A17" s="114"/>
      <c r="B17" s="114"/>
      <c r="C17" s="114"/>
      <c r="D17" s="111"/>
      <c r="E17" s="112"/>
      <c r="F17" s="112"/>
      <c r="G17" s="113"/>
      <c r="H17" s="113"/>
      <c r="I17" s="113"/>
      <c r="J17" s="113"/>
      <c r="K17" s="113"/>
    </row>
    <row r="18" spans="1:11" ht="21" customHeight="1">
      <c r="A18" s="110"/>
      <c r="B18" s="111"/>
      <c r="C18" s="111"/>
      <c r="D18" s="111"/>
      <c r="E18" s="112"/>
      <c r="F18" s="112"/>
      <c r="G18" s="113"/>
      <c r="H18" s="113"/>
      <c r="I18" s="113"/>
      <c r="J18" s="113"/>
      <c r="K18" s="113"/>
    </row>
    <row r="19" spans="1:11" ht="21" customHeight="1">
      <c r="A19" s="110"/>
      <c r="B19" s="111"/>
      <c r="C19" s="111"/>
      <c r="D19" s="111"/>
      <c r="E19" s="112"/>
      <c r="F19" s="112"/>
      <c r="G19" s="113"/>
      <c r="H19" s="113"/>
      <c r="I19" s="113"/>
      <c r="J19" s="113"/>
      <c r="K19" s="112"/>
    </row>
    <row r="20" spans="1:11" ht="21" customHeight="1">
      <c r="A20" s="110"/>
      <c r="B20" s="111"/>
      <c r="C20" s="111"/>
      <c r="D20" s="111"/>
      <c r="E20" s="112"/>
      <c r="F20" s="112"/>
      <c r="G20" s="113"/>
      <c r="H20" s="113"/>
      <c r="I20" s="113"/>
      <c r="J20" s="113"/>
      <c r="K20" s="113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10" sqref="A10:E12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81</v>
      </c>
    </row>
    <row r="2" spans="1:10" ht="27">
      <c r="A2" s="84" t="s">
        <v>82</v>
      </c>
      <c r="B2" s="84"/>
      <c r="C2" s="84"/>
      <c r="D2" s="84"/>
      <c r="E2" s="84"/>
      <c r="F2" s="84"/>
      <c r="G2" s="84"/>
      <c r="H2" s="84"/>
      <c r="I2" s="84"/>
      <c r="J2" s="84"/>
    </row>
    <row r="3" spans="1:11" ht="14.25">
      <c r="A3" s="85" t="s">
        <v>2</v>
      </c>
      <c r="B3" s="85"/>
      <c r="C3" s="85"/>
      <c r="D3" s="86"/>
      <c r="E3" s="86"/>
      <c r="F3" s="87"/>
      <c r="G3" s="86"/>
      <c r="H3" s="86"/>
      <c r="I3" s="86"/>
      <c r="J3" s="94"/>
      <c r="K3" t="s">
        <v>55</v>
      </c>
    </row>
    <row r="4" spans="1:11" ht="14.25">
      <c r="A4" s="88" t="s">
        <v>56</v>
      </c>
      <c r="B4" s="88"/>
      <c r="C4" s="88"/>
      <c r="D4" s="88"/>
      <c r="E4" s="89" t="s">
        <v>83</v>
      </c>
      <c r="F4" s="89" t="s">
        <v>84</v>
      </c>
      <c r="G4" s="89" t="s">
        <v>85</v>
      </c>
      <c r="H4" s="89" t="s">
        <v>86</v>
      </c>
      <c r="I4" s="89" t="s">
        <v>87</v>
      </c>
      <c r="J4" s="89" t="s">
        <v>88</v>
      </c>
      <c r="K4" s="10" t="s">
        <v>89</v>
      </c>
    </row>
    <row r="5" spans="1:11" ht="14.25">
      <c r="A5" s="89" t="s">
        <v>64</v>
      </c>
      <c r="B5" s="89"/>
      <c r="C5" s="89"/>
      <c r="D5" s="88" t="s">
        <v>65</v>
      </c>
      <c r="E5" s="89"/>
      <c r="F5" s="89"/>
      <c r="G5" s="89"/>
      <c r="H5" s="89"/>
      <c r="I5" s="89"/>
      <c r="J5" s="89"/>
      <c r="K5" s="10"/>
    </row>
    <row r="6" spans="1:11" ht="14.25">
      <c r="A6" s="89"/>
      <c r="B6" s="89"/>
      <c r="C6" s="89"/>
      <c r="D6" s="88"/>
      <c r="E6" s="89"/>
      <c r="F6" s="89"/>
      <c r="G6" s="89"/>
      <c r="H6" s="89"/>
      <c r="I6" s="89"/>
      <c r="J6" s="89"/>
      <c r="K6" s="10"/>
    </row>
    <row r="7" spans="1:11" ht="14.25">
      <c r="A7" s="89"/>
      <c r="B7" s="89"/>
      <c r="C7" s="89"/>
      <c r="D7" s="88"/>
      <c r="E7" s="89"/>
      <c r="F7" s="89"/>
      <c r="G7" s="89"/>
      <c r="H7" s="89"/>
      <c r="I7" s="89"/>
      <c r="J7" s="89"/>
      <c r="K7" s="10"/>
    </row>
    <row r="8" spans="1:11" ht="14.25">
      <c r="A8" s="88" t="s">
        <v>66</v>
      </c>
      <c r="B8" s="88" t="s">
        <v>67</v>
      </c>
      <c r="C8" s="88" t="s">
        <v>68</v>
      </c>
      <c r="D8" s="88" t="s">
        <v>69</v>
      </c>
      <c r="E8" s="89" t="s">
        <v>70</v>
      </c>
      <c r="F8" s="89" t="s">
        <v>71</v>
      </c>
      <c r="G8" s="89" t="s">
        <v>72</v>
      </c>
      <c r="H8" s="89" t="s">
        <v>73</v>
      </c>
      <c r="I8" s="89" t="s">
        <v>74</v>
      </c>
      <c r="J8" s="89" t="s">
        <v>75</v>
      </c>
      <c r="K8" s="10"/>
    </row>
    <row r="9" spans="1:11" ht="14.25">
      <c r="A9" s="88"/>
      <c r="B9" s="88"/>
      <c r="C9" s="88"/>
      <c r="D9" s="88" t="s">
        <v>77</v>
      </c>
      <c r="E9" s="90">
        <f>SUM(E10:E14)</f>
        <v>858530.66</v>
      </c>
      <c r="F9" s="90">
        <f>SUM(F10:F14)</f>
        <v>858530.66</v>
      </c>
      <c r="G9" s="90"/>
      <c r="H9" s="90"/>
      <c r="I9" s="90"/>
      <c r="J9" s="90"/>
      <c r="K9" s="10"/>
    </row>
    <row r="10" spans="1:11" ht="14.25">
      <c r="A10" s="91">
        <v>2010501</v>
      </c>
      <c r="B10" s="91"/>
      <c r="C10" s="91"/>
      <c r="D10" s="92" t="s">
        <v>78</v>
      </c>
      <c r="E10" s="90">
        <v>707237.9</v>
      </c>
      <c r="F10" s="90">
        <v>707237.9</v>
      </c>
      <c r="G10" s="90"/>
      <c r="H10" s="93"/>
      <c r="I10" s="93"/>
      <c r="J10" s="93"/>
      <c r="K10" s="10"/>
    </row>
    <row r="11" spans="1:11" ht="14.25">
      <c r="A11" s="91">
        <v>2019999</v>
      </c>
      <c r="B11" s="91"/>
      <c r="C11" s="91"/>
      <c r="D11" s="92" t="s">
        <v>79</v>
      </c>
      <c r="E11" s="90">
        <v>98525.76</v>
      </c>
      <c r="F11" s="90">
        <v>98525.76</v>
      </c>
      <c r="G11" s="90"/>
      <c r="H11" s="93"/>
      <c r="I11" s="93"/>
      <c r="J11" s="93"/>
      <c r="K11" s="10"/>
    </row>
    <row r="12" spans="1:11" ht="14.25">
      <c r="A12" s="91">
        <v>2210201</v>
      </c>
      <c r="B12" s="91"/>
      <c r="C12" s="91"/>
      <c r="D12" s="92" t="s">
        <v>80</v>
      </c>
      <c r="E12" s="90">
        <v>52767</v>
      </c>
      <c r="F12" s="90">
        <v>52767</v>
      </c>
      <c r="G12" s="93"/>
      <c r="H12" s="93"/>
      <c r="I12" s="93"/>
      <c r="J12" s="93"/>
      <c r="K12" s="10"/>
    </row>
    <row r="13" spans="1:11" ht="14.25">
      <c r="A13" s="91"/>
      <c r="B13" s="91"/>
      <c r="C13" s="91"/>
      <c r="D13" s="92"/>
      <c r="E13" s="90"/>
      <c r="F13" s="90"/>
      <c r="G13" s="90"/>
      <c r="H13" s="93"/>
      <c r="I13" s="93"/>
      <c r="J13" s="93"/>
      <c r="K13" s="10"/>
    </row>
    <row r="14" spans="1:11" ht="14.25">
      <c r="A14" s="91"/>
      <c r="B14" s="91"/>
      <c r="C14" s="91"/>
      <c r="D14" s="92"/>
      <c r="E14" s="90"/>
      <c r="F14" s="90"/>
      <c r="G14" s="90"/>
      <c r="H14" s="93"/>
      <c r="I14" s="93"/>
      <c r="J14" s="93"/>
      <c r="K14" s="10"/>
    </row>
    <row r="15" spans="1:11" ht="14.25">
      <c r="A15" s="91"/>
      <c r="B15" s="91"/>
      <c r="C15" s="91"/>
      <c r="D15" s="92"/>
      <c r="E15" s="90"/>
      <c r="F15" s="90"/>
      <c r="G15" s="90"/>
      <c r="H15" s="93"/>
      <c r="I15" s="93"/>
      <c r="J15" s="93"/>
      <c r="K15" s="10"/>
    </row>
    <row r="16" spans="1:11" ht="14.25">
      <c r="A16" s="91"/>
      <c r="B16" s="91"/>
      <c r="C16" s="91"/>
      <c r="D16" s="92"/>
      <c r="E16" s="90"/>
      <c r="F16" s="90"/>
      <c r="G16" s="90"/>
      <c r="H16" s="93"/>
      <c r="I16" s="93"/>
      <c r="J16" s="93"/>
      <c r="K16" s="10"/>
    </row>
    <row r="17" spans="1:11" ht="14.25">
      <c r="A17" s="91"/>
      <c r="B17" s="91"/>
      <c r="C17" s="91"/>
      <c r="D17" s="92"/>
      <c r="E17" s="90"/>
      <c r="F17" s="93"/>
      <c r="G17" s="90"/>
      <c r="H17" s="93"/>
      <c r="I17" s="93"/>
      <c r="J17" s="93"/>
      <c r="K17" s="10"/>
    </row>
    <row r="18" spans="1:11" ht="14.25">
      <c r="A18" s="91"/>
      <c r="B18" s="91"/>
      <c r="C18" s="91"/>
      <c r="D18" s="92"/>
      <c r="E18" s="90"/>
      <c r="F18" s="90"/>
      <c r="G18" s="90"/>
      <c r="H18" s="93"/>
      <c r="I18" s="93"/>
      <c r="J18" s="93"/>
      <c r="K18" s="10"/>
    </row>
    <row r="19" spans="1:11" ht="14.25">
      <c r="A19" s="91"/>
      <c r="B19" s="91"/>
      <c r="C19" s="91"/>
      <c r="D19" s="92"/>
      <c r="E19" s="90"/>
      <c r="F19" s="90"/>
      <c r="G19" s="93"/>
      <c r="H19" s="93"/>
      <c r="I19" s="93"/>
      <c r="J19" s="93"/>
      <c r="K19" s="10"/>
    </row>
    <row r="20" spans="1:11" ht="14.25">
      <c r="A20" s="91"/>
      <c r="B20" s="91"/>
      <c r="C20" s="91"/>
      <c r="D20" s="92"/>
      <c r="E20" s="90"/>
      <c r="F20" s="90"/>
      <c r="G20" s="90"/>
      <c r="H20" s="93"/>
      <c r="I20" s="93"/>
      <c r="J20" s="93"/>
      <c r="K20" s="10"/>
    </row>
  </sheetData>
  <sheetProtection/>
  <mergeCells count="26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4">
      <selection activeCell="A31" sqref="A31:D33"/>
    </sheetView>
  </sheetViews>
  <sheetFormatPr defaultColWidth="8.875" defaultRowHeight="14.25"/>
  <cols>
    <col min="1" max="1" width="19.00390625" style="0" customWidth="1"/>
    <col min="2" max="4" width="12.2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90</v>
      </c>
    </row>
    <row r="2" spans="1:7" ht="18.75">
      <c r="A2" s="21" t="s">
        <v>91</v>
      </c>
      <c r="B2" s="21"/>
      <c r="C2" s="21"/>
      <c r="D2" s="21"/>
      <c r="E2" s="21"/>
      <c r="F2" s="21"/>
      <c r="G2" s="21"/>
    </row>
    <row r="3" spans="1:7" ht="14.25">
      <c r="A3" t="s">
        <v>2</v>
      </c>
      <c r="B3" s="22"/>
      <c r="C3" s="22"/>
      <c r="D3" s="22"/>
      <c r="E3" s="22"/>
      <c r="F3" s="22"/>
      <c r="G3" s="60" t="s">
        <v>3</v>
      </c>
    </row>
    <row r="4" spans="1:7" ht="14.25">
      <c r="A4" s="77" t="s">
        <v>92</v>
      </c>
      <c r="B4" s="77" t="s">
        <v>77</v>
      </c>
      <c r="C4" s="78" t="s">
        <v>93</v>
      </c>
      <c r="D4" s="79"/>
      <c r="E4" s="79"/>
      <c r="F4" s="79"/>
      <c r="G4" s="80"/>
    </row>
    <row r="5" spans="1:7" ht="14.25">
      <c r="A5" s="81"/>
      <c r="B5" s="81"/>
      <c r="C5" s="77" t="s">
        <v>94</v>
      </c>
      <c r="D5" s="78" t="s">
        <v>95</v>
      </c>
      <c r="E5" s="80"/>
      <c r="F5" s="77" t="s">
        <v>96</v>
      </c>
      <c r="G5" s="77" t="s">
        <v>97</v>
      </c>
    </row>
    <row r="6" spans="1:7" ht="24">
      <c r="A6" s="82"/>
      <c r="B6" s="82"/>
      <c r="C6" s="82"/>
      <c r="D6" s="83" t="s">
        <v>98</v>
      </c>
      <c r="E6" s="83" t="s">
        <v>99</v>
      </c>
      <c r="F6" s="82"/>
      <c r="G6" s="82"/>
    </row>
    <row r="7" spans="1:7" ht="14.25">
      <c r="A7" s="27" t="s">
        <v>77</v>
      </c>
      <c r="B7" s="28">
        <f>B8+B13+B30</f>
        <v>858530.66</v>
      </c>
      <c r="C7" s="28">
        <f>C8+C13+C30</f>
        <v>858530.66</v>
      </c>
      <c r="D7" s="28">
        <f>D8+D13+D30</f>
        <v>858530.66</v>
      </c>
      <c r="E7" s="28"/>
      <c r="F7" s="28"/>
      <c r="G7" s="28">
        <f>G8+G13+G30</f>
        <v>0</v>
      </c>
    </row>
    <row r="8" spans="1:7" ht="14.25">
      <c r="A8" s="29" t="s">
        <v>100</v>
      </c>
      <c r="B8" s="30">
        <f>B9+B10+B11+B12</f>
        <v>506637.9</v>
      </c>
      <c r="C8" s="30">
        <f>C9+C10+C11+C12</f>
        <v>506637.9</v>
      </c>
      <c r="D8" s="30">
        <f>D9+D10+D11+D12</f>
        <v>506637.9</v>
      </c>
      <c r="E8" s="30"/>
      <c r="F8" s="30"/>
      <c r="G8" s="30"/>
    </row>
    <row r="9" spans="1:7" ht="14.25">
      <c r="A9" s="29" t="s">
        <v>101</v>
      </c>
      <c r="B9" s="30">
        <v>130584</v>
      </c>
      <c r="C9" s="30">
        <v>130584</v>
      </c>
      <c r="D9" s="30">
        <v>130584</v>
      </c>
      <c r="E9" s="29"/>
      <c r="F9" s="29"/>
      <c r="G9" s="29"/>
    </row>
    <row r="10" spans="1:7" ht="14.25">
      <c r="A10" s="29" t="s">
        <v>102</v>
      </c>
      <c r="B10" s="30">
        <v>333053.9</v>
      </c>
      <c r="C10" s="30">
        <v>333053.9</v>
      </c>
      <c r="D10" s="30">
        <v>333053.9</v>
      </c>
      <c r="E10" s="29"/>
      <c r="F10" s="29"/>
      <c r="G10" s="29"/>
    </row>
    <row r="11" spans="1:7" ht="14.25">
      <c r="A11" s="29" t="s">
        <v>103</v>
      </c>
      <c r="B11" s="30">
        <v>43000</v>
      </c>
      <c r="C11" s="30">
        <v>43000</v>
      </c>
      <c r="D11" s="30">
        <v>43000</v>
      </c>
      <c r="E11" s="29"/>
      <c r="F11" s="29"/>
      <c r="G11" s="29"/>
    </row>
    <row r="12" spans="1:7" ht="14.25">
      <c r="A12" s="29"/>
      <c r="B12" s="30"/>
      <c r="C12" s="30"/>
      <c r="D12" s="30"/>
      <c r="E12" s="29"/>
      <c r="F12" s="29"/>
      <c r="G12" s="29"/>
    </row>
    <row r="13" spans="1:7" ht="14.25">
      <c r="A13" s="29" t="s">
        <v>104</v>
      </c>
      <c r="B13" s="30">
        <f>SUM(B14:B28)</f>
        <v>225800</v>
      </c>
      <c r="C13" s="30">
        <f>SUM(C14:C28)</f>
        <v>225800</v>
      </c>
      <c r="D13" s="30">
        <f>SUM(D14:D28)</f>
        <v>225800</v>
      </c>
      <c r="E13" s="29"/>
      <c r="F13" s="29"/>
      <c r="G13" s="29"/>
    </row>
    <row r="14" spans="1:7" ht="14.25">
      <c r="A14" s="29" t="s">
        <v>105</v>
      </c>
      <c r="B14" s="30">
        <v>10000</v>
      </c>
      <c r="C14" s="30">
        <v>10000</v>
      </c>
      <c r="D14" s="30">
        <v>10000</v>
      </c>
      <c r="E14" s="29"/>
      <c r="F14" s="29"/>
      <c r="G14" s="29"/>
    </row>
    <row r="15" spans="1:7" ht="14.25">
      <c r="A15" s="29" t="s">
        <v>106</v>
      </c>
      <c r="B15" s="30">
        <v>5000</v>
      </c>
      <c r="C15" s="30">
        <v>5000</v>
      </c>
      <c r="D15" s="30">
        <v>5000</v>
      </c>
      <c r="E15" s="29"/>
      <c r="F15" s="29"/>
      <c r="G15" s="29"/>
    </row>
    <row r="16" spans="1:7" ht="14.25">
      <c r="A16" s="29" t="s">
        <v>107</v>
      </c>
      <c r="B16" s="30">
        <v>500</v>
      </c>
      <c r="C16" s="30">
        <v>500</v>
      </c>
      <c r="D16" s="30">
        <v>500</v>
      </c>
      <c r="E16" s="29"/>
      <c r="F16" s="29"/>
      <c r="G16" s="29"/>
    </row>
    <row r="17" spans="1:7" ht="14.25">
      <c r="A17" s="29" t="s">
        <v>108</v>
      </c>
      <c r="B17" s="30">
        <v>3000</v>
      </c>
      <c r="C17" s="30">
        <v>3000</v>
      </c>
      <c r="D17" s="30">
        <v>3000</v>
      </c>
      <c r="E17" s="29"/>
      <c r="F17" s="29"/>
      <c r="G17" s="29"/>
    </row>
    <row r="18" spans="1:7" ht="14.25">
      <c r="A18" s="29" t="s">
        <v>109</v>
      </c>
      <c r="B18" s="30">
        <v>15000</v>
      </c>
      <c r="C18" s="30">
        <v>15000</v>
      </c>
      <c r="D18" s="30">
        <v>15000</v>
      </c>
      <c r="E18" s="29"/>
      <c r="F18" s="29"/>
      <c r="G18" s="29"/>
    </row>
    <row r="19" spans="1:7" ht="14.25">
      <c r="A19" s="29" t="s">
        <v>110</v>
      </c>
      <c r="B19" s="30">
        <v>4500</v>
      </c>
      <c r="C19" s="30">
        <v>4500</v>
      </c>
      <c r="D19" s="30">
        <v>4500</v>
      </c>
      <c r="E19" s="29"/>
      <c r="F19" s="29"/>
      <c r="G19" s="29"/>
    </row>
    <row r="20" spans="1:7" ht="14.25">
      <c r="A20" s="29" t="s">
        <v>111</v>
      </c>
      <c r="B20" s="30">
        <v>40000</v>
      </c>
      <c r="C20" s="30">
        <v>40000</v>
      </c>
      <c r="D20" s="30">
        <v>40000</v>
      </c>
      <c r="E20" s="30"/>
      <c r="F20" s="29"/>
      <c r="G20" s="29"/>
    </row>
    <row r="21" spans="1:7" ht="14.25">
      <c r="A21" s="29" t="s">
        <v>112</v>
      </c>
      <c r="B21" s="30">
        <v>15000</v>
      </c>
      <c r="C21" s="30">
        <v>15000</v>
      </c>
      <c r="D21" s="30">
        <v>15000</v>
      </c>
      <c r="E21" s="30"/>
      <c r="F21" s="30"/>
      <c r="G21" s="29"/>
    </row>
    <row r="22" spans="1:7" ht="14.25">
      <c r="A22" s="29" t="s">
        <v>113</v>
      </c>
      <c r="B22" s="30">
        <v>12000</v>
      </c>
      <c r="C22" s="30">
        <v>12000</v>
      </c>
      <c r="D22" s="30">
        <v>12000</v>
      </c>
      <c r="E22" s="30"/>
      <c r="F22" s="30"/>
      <c r="G22" s="29"/>
    </row>
    <row r="23" spans="1:7" ht="14.25">
      <c r="A23" s="29" t="s">
        <v>114</v>
      </c>
      <c r="B23" s="30">
        <v>30000</v>
      </c>
      <c r="C23" s="30">
        <v>30000</v>
      </c>
      <c r="D23" s="30">
        <v>30000</v>
      </c>
      <c r="E23" s="30"/>
      <c r="F23" s="30"/>
      <c r="G23" s="29"/>
    </row>
    <row r="24" spans="1:7" ht="14.25">
      <c r="A24" s="29" t="s">
        <v>115</v>
      </c>
      <c r="B24" s="30">
        <v>600</v>
      </c>
      <c r="C24" s="30">
        <v>600</v>
      </c>
      <c r="D24" s="30">
        <v>600</v>
      </c>
      <c r="E24" s="30"/>
      <c r="F24" s="30"/>
      <c r="G24" s="29"/>
    </row>
    <row r="25" spans="1:7" ht="14.25">
      <c r="A25" s="29" t="s">
        <v>116</v>
      </c>
      <c r="B25" s="30">
        <v>20000</v>
      </c>
      <c r="C25" s="30">
        <v>20000</v>
      </c>
      <c r="D25" s="30">
        <v>20000</v>
      </c>
      <c r="E25" s="30"/>
      <c r="F25" s="29"/>
      <c r="G25" s="29"/>
    </row>
    <row r="26" spans="1:7" ht="14.25">
      <c r="A26" s="29" t="s">
        <v>117</v>
      </c>
      <c r="B26" s="30">
        <v>40200</v>
      </c>
      <c r="C26" s="30">
        <v>40200</v>
      </c>
      <c r="D26" s="30">
        <v>40200</v>
      </c>
      <c r="E26" s="30"/>
      <c r="F26" s="29"/>
      <c r="G26" s="29"/>
    </row>
    <row r="27" spans="1:7" ht="14.25">
      <c r="A27" s="29" t="s">
        <v>118</v>
      </c>
      <c r="B27" s="30">
        <v>30000</v>
      </c>
      <c r="C27" s="30">
        <v>30000</v>
      </c>
      <c r="D27" s="30">
        <v>30000</v>
      </c>
      <c r="E27" s="30"/>
      <c r="F27" s="29"/>
      <c r="G27" s="29"/>
    </row>
    <row r="28" spans="1:7" ht="14.25">
      <c r="A28" s="29"/>
      <c r="B28" s="30"/>
      <c r="C28" s="30"/>
      <c r="D28" s="30"/>
      <c r="E28" s="30"/>
      <c r="F28" s="29"/>
      <c r="G28" s="29"/>
    </row>
    <row r="29" spans="1:7" ht="14.25">
      <c r="A29" s="29"/>
      <c r="B29" s="30"/>
      <c r="C29" s="30"/>
      <c r="D29" s="30"/>
      <c r="E29" s="30"/>
      <c r="F29" s="29"/>
      <c r="G29" s="29"/>
    </row>
    <row r="30" spans="1:7" ht="14.25">
      <c r="A30" s="29" t="s">
        <v>119</v>
      </c>
      <c r="B30" s="30">
        <f>B31+B32+B33</f>
        <v>126092.76</v>
      </c>
      <c r="C30" s="30">
        <f>C31+C32+C33</f>
        <v>126092.76</v>
      </c>
      <c r="D30" s="30">
        <f>D31+D32+D33</f>
        <v>126092.76</v>
      </c>
      <c r="E30" s="30"/>
      <c r="F30" s="30"/>
      <c r="G30" s="30">
        <f>G31+G32+G33</f>
        <v>0</v>
      </c>
    </row>
    <row r="31" spans="1:7" ht="14.25">
      <c r="A31" s="29" t="s">
        <v>120</v>
      </c>
      <c r="B31" s="30">
        <v>52767</v>
      </c>
      <c r="C31" s="30">
        <v>52767</v>
      </c>
      <c r="D31" s="30">
        <v>52767</v>
      </c>
      <c r="E31" s="30"/>
      <c r="F31" s="29"/>
      <c r="G31" s="29"/>
    </row>
    <row r="32" spans="1:7" ht="14.25">
      <c r="A32" s="29" t="s">
        <v>121</v>
      </c>
      <c r="B32" s="30">
        <v>73325.76</v>
      </c>
      <c r="C32" s="30">
        <v>73325.76</v>
      </c>
      <c r="D32" s="30">
        <v>73325.76</v>
      </c>
      <c r="E32" s="30"/>
      <c r="F32" s="29"/>
      <c r="G32" s="30"/>
    </row>
    <row r="33" spans="1:7" ht="14.25">
      <c r="A33" s="29"/>
      <c r="B33" s="30"/>
      <c r="C33" s="30"/>
      <c r="D33" s="30"/>
      <c r="E33" s="30"/>
      <c r="F33" s="29"/>
      <c r="G33" s="30"/>
    </row>
    <row r="34" spans="1:7" ht="14.25">
      <c r="A34" s="29"/>
      <c r="B34" s="30"/>
      <c r="C34" s="30"/>
      <c r="D34" s="30"/>
      <c r="E34" s="30"/>
      <c r="F34" s="29"/>
      <c r="G34" s="29"/>
    </row>
    <row r="35" spans="1:7" ht="14.25">
      <c r="A35" s="29"/>
      <c r="B35" s="30"/>
      <c r="C35" s="29"/>
      <c r="D35" s="30"/>
      <c r="E35" s="29"/>
      <c r="F35" s="29"/>
      <c r="G35" s="29"/>
    </row>
    <row r="36" spans="1:7" ht="14.25">
      <c r="A36" s="29"/>
      <c r="B36" s="30"/>
      <c r="C36" s="29"/>
      <c r="D36" s="30"/>
      <c r="E36" s="29"/>
      <c r="F36" s="29"/>
      <c r="G36" s="29"/>
    </row>
    <row r="37" spans="1:7" ht="14.25">
      <c r="A37" s="29"/>
      <c r="B37" s="30"/>
      <c r="C37" s="29"/>
      <c r="D37" s="30"/>
      <c r="E37" s="29"/>
      <c r="F37" s="29"/>
      <c r="G37" s="29"/>
    </row>
    <row r="38" spans="1:7" ht="14.25">
      <c r="A38" s="29" t="s">
        <v>122</v>
      </c>
      <c r="B38" s="30"/>
      <c r="C38" s="29"/>
      <c r="D38" s="30"/>
      <c r="E38" s="29"/>
      <c r="F38" s="29"/>
      <c r="G38" s="29"/>
    </row>
    <row r="39" spans="1:7" ht="14.25">
      <c r="A39" s="29"/>
      <c r="B39" s="30"/>
      <c r="C39" s="29"/>
      <c r="D39" s="30"/>
      <c r="E39" s="29"/>
      <c r="F39" s="29"/>
      <c r="G39" s="29"/>
    </row>
    <row r="40" spans="1:7" ht="14.25">
      <c r="A40" s="29"/>
      <c r="B40" s="30"/>
      <c r="C40" s="29"/>
      <c r="D40" s="30"/>
      <c r="E40" s="29"/>
      <c r="F40" s="29"/>
      <c r="G40" s="29"/>
    </row>
    <row r="41" spans="1:7" ht="14.25">
      <c r="A41" s="29"/>
      <c r="B41" s="30"/>
      <c r="C41" s="29"/>
      <c r="D41" s="30"/>
      <c r="E41" s="29"/>
      <c r="F41" s="29"/>
      <c r="G41" s="29"/>
    </row>
    <row r="42" spans="1:7" ht="14.25">
      <c r="A42" s="29" t="s">
        <v>123</v>
      </c>
      <c r="B42" s="29"/>
      <c r="C42" s="30"/>
      <c r="D42" s="30"/>
      <c r="E42" s="29"/>
      <c r="F42" s="29"/>
      <c r="G42" s="29"/>
    </row>
    <row r="43" spans="1:7" ht="14.25">
      <c r="A43" s="29"/>
      <c r="B43" s="29"/>
      <c r="C43" s="30"/>
      <c r="D43" s="30"/>
      <c r="E43" s="29"/>
      <c r="F43" s="29"/>
      <c r="G43" s="29"/>
    </row>
    <row r="44" spans="1:7" ht="14.25">
      <c r="A44" s="29"/>
      <c r="B44" s="29"/>
      <c r="C44" s="30"/>
      <c r="D44" s="30"/>
      <c r="E44" s="29"/>
      <c r="F44" s="29"/>
      <c r="G44" s="29"/>
    </row>
    <row r="45" spans="1:7" ht="14.25">
      <c r="A45" s="29"/>
      <c r="B45" s="29"/>
      <c r="C45" s="30"/>
      <c r="D45" s="30"/>
      <c r="E45" s="29"/>
      <c r="F45" s="29"/>
      <c r="G45" s="29"/>
    </row>
    <row r="46" spans="1:7" ht="14.25">
      <c r="A46" s="29" t="s">
        <v>124</v>
      </c>
      <c r="B46" s="30"/>
      <c r="C46" s="30"/>
      <c r="D46" s="30"/>
      <c r="E46" s="29"/>
      <c r="F46" s="29"/>
      <c r="G46" s="29"/>
    </row>
    <row r="47" spans="1:7" ht="14.25">
      <c r="A47" s="29"/>
      <c r="B47" s="30"/>
      <c r="C47" s="30"/>
      <c r="D47" s="30"/>
      <c r="E47" s="29"/>
      <c r="F47" s="29"/>
      <c r="G47" s="29"/>
    </row>
    <row r="48" spans="1:7" ht="14.25">
      <c r="A48" s="29"/>
      <c r="B48" s="30"/>
      <c r="C48" s="30"/>
      <c r="D48" s="30"/>
      <c r="E48" s="29"/>
      <c r="F48" s="29"/>
      <c r="G48" s="29"/>
    </row>
    <row r="49" spans="1:7" ht="14.25">
      <c r="A49" s="29"/>
      <c r="B49" s="30"/>
      <c r="C49" s="30"/>
      <c r="D49" s="30"/>
      <c r="E49" s="29"/>
      <c r="F49" s="29"/>
      <c r="G49" s="29"/>
    </row>
    <row r="50" spans="1:7" ht="14.25">
      <c r="A50" s="29" t="s">
        <v>89</v>
      </c>
      <c r="B50" s="30"/>
      <c r="C50" s="30"/>
      <c r="D50" s="30"/>
      <c r="E50" s="29"/>
      <c r="F50" s="29"/>
      <c r="G50" s="29"/>
    </row>
    <row r="51" spans="1:7" ht="14.25">
      <c r="A51" s="29"/>
      <c r="B51" s="30"/>
      <c r="C51" s="30"/>
      <c r="D51" s="30"/>
      <c r="E51" s="29"/>
      <c r="F51" s="29"/>
      <c r="G51" s="29"/>
    </row>
    <row r="52" spans="1:7" ht="14.25">
      <c r="A52" s="29"/>
      <c r="B52" s="30"/>
      <c r="C52" s="30"/>
      <c r="D52" s="30"/>
      <c r="E52" s="29"/>
      <c r="F52" s="29"/>
      <c r="G52" s="29"/>
    </row>
    <row r="53" spans="1:7" ht="14.25">
      <c r="A53" s="29"/>
      <c r="B53" s="30"/>
      <c r="C53" s="30"/>
      <c r="D53" s="30"/>
      <c r="E53" s="29"/>
      <c r="F53" s="29"/>
      <c r="G53" s="2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3" sqref="A3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10.50390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125</v>
      </c>
    </row>
    <row r="2" spans="1:8" ht="18.75">
      <c r="A2" s="21" t="s">
        <v>126</v>
      </c>
      <c r="B2" s="21"/>
      <c r="C2" s="21"/>
      <c r="D2" s="21"/>
      <c r="E2" s="21"/>
      <c r="F2" s="21"/>
      <c r="G2" s="21"/>
      <c r="H2" s="21"/>
    </row>
    <row r="3" spans="1:8" ht="14.25">
      <c r="A3" t="s">
        <v>2</v>
      </c>
      <c r="B3" s="22"/>
      <c r="C3" s="22"/>
      <c r="D3" s="22"/>
      <c r="E3" s="22"/>
      <c r="F3" s="22"/>
      <c r="H3" s="60" t="s">
        <v>3</v>
      </c>
    </row>
    <row r="4" spans="1:8" ht="14.25">
      <c r="A4" s="61" t="s">
        <v>127</v>
      </c>
      <c r="B4" s="61" t="s">
        <v>77</v>
      </c>
      <c r="C4" s="62" t="s">
        <v>93</v>
      </c>
      <c r="D4" s="63"/>
      <c r="E4" s="63"/>
      <c r="F4" s="63"/>
      <c r="G4" s="64"/>
      <c r="H4" s="65" t="s">
        <v>128</v>
      </c>
    </row>
    <row r="5" spans="1:8" ht="14.25">
      <c r="A5" s="66"/>
      <c r="B5" s="66"/>
      <c r="C5" s="61" t="s">
        <v>94</v>
      </c>
      <c r="D5" s="62" t="s">
        <v>95</v>
      </c>
      <c r="E5" s="67"/>
      <c r="F5" s="61" t="s">
        <v>96</v>
      </c>
      <c r="G5" s="68" t="s">
        <v>129</v>
      </c>
      <c r="H5" s="69"/>
    </row>
    <row r="6" spans="1:8" ht="28.5" customHeight="1">
      <c r="A6" s="70"/>
      <c r="B6" s="70"/>
      <c r="C6" s="70"/>
      <c r="D6" s="71" t="s">
        <v>98</v>
      </c>
      <c r="E6" s="71" t="s">
        <v>99</v>
      </c>
      <c r="F6" s="70"/>
      <c r="G6" s="72"/>
      <c r="H6" s="69"/>
    </row>
    <row r="7" spans="1:8" ht="14.25">
      <c r="A7" s="27" t="s">
        <v>77</v>
      </c>
      <c r="B7" s="73">
        <v>0</v>
      </c>
      <c r="C7" s="73">
        <v>0</v>
      </c>
      <c r="D7" s="73">
        <v>0</v>
      </c>
      <c r="E7" s="28"/>
      <c r="F7" s="28"/>
      <c r="G7" s="74"/>
      <c r="H7" s="10"/>
    </row>
    <row r="8" spans="1:8" ht="14.25">
      <c r="A8" s="29"/>
      <c r="B8" s="75"/>
      <c r="C8" s="75"/>
      <c r="D8" s="75"/>
      <c r="E8" s="29"/>
      <c r="F8" s="29"/>
      <c r="G8" s="76"/>
      <c r="H8" s="10"/>
    </row>
    <row r="9" spans="1:8" ht="14.25">
      <c r="A9" s="29"/>
      <c r="B9" s="75"/>
      <c r="C9" s="75"/>
      <c r="D9" s="75"/>
      <c r="E9" s="29"/>
      <c r="F9" s="29"/>
      <c r="G9" s="76"/>
      <c r="H9" s="10"/>
    </row>
    <row r="10" spans="1:8" ht="14.25">
      <c r="A10" s="29"/>
      <c r="B10" s="30"/>
      <c r="C10" s="30"/>
      <c r="D10" s="30"/>
      <c r="E10" s="29"/>
      <c r="F10" s="29"/>
      <c r="G10" s="76"/>
      <c r="H10" s="10"/>
    </row>
    <row r="11" spans="1:8" ht="14.25">
      <c r="A11" s="29"/>
      <c r="B11" s="30"/>
      <c r="C11" s="30"/>
      <c r="D11" s="30"/>
      <c r="E11" s="29"/>
      <c r="F11" s="29"/>
      <c r="G11" s="76"/>
      <c r="H11" s="10"/>
    </row>
    <row r="12" spans="1:8" ht="14.25">
      <c r="A12" s="29"/>
      <c r="B12" s="30"/>
      <c r="C12" s="30"/>
      <c r="D12" s="30"/>
      <c r="E12" s="29"/>
      <c r="F12" s="29"/>
      <c r="G12" s="76"/>
      <c r="H12" s="10"/>
    </row>
    <row r="13" spans="1:8" ht="14.25">
      <c r="A13" s="29"/>
      <c r="B13" s="30"/>
      <c r="C13" s="30"/>
      <c r="D13" s="30"/>
      <c r="E13" s="29"/>
      <c r="F13" s="29"/>
      <c r="G13" s="76"/>
      <c r="H13" s="10"/>
    </row>
    <row r="14" spans="1:8" ht="14.25">
      <c r="A14" s="29"/>
      <c r="B14" s="30"/>
      <c r="C14" s="30"/>
      <c r="D14" s="30"/>
      <c r="E14" s="29"/>
      <c r="F14" s="29"/>
      <c r="G14" s="76"/>
      <c r="H14" s="10"/>
    </row>
    <row r="15" spans="1:8" ht="14.25">
      <c r="A15" s="29"/>
      <c r="B15" s="30"/>
      <c r="C15" s="30"/>
      <c r="D15" s="30"/>
      <c r="E15" s="29"/>
      <c r="F15" s="29"/>
      <c r="G15" s="76"/>
      <c r="H15" s="10"/>
    </row>
    <row r="16" spans="1:8" ht="14.25">
      <c r="A16" s="29"/>
      <c r="B16" s="30"/>
      <c r="C16" s="30"/>
      <c r="D16" s="30"/>
      <c r="E16" s="29"/>
      <c r="F16" s="29"/>
      <c r="G16" s="76"/>
      <c r="H16" s="10"/>
    </row>
    <row r="17" spans="1:8" ht="14.25">
      <c r="A17" s="29"/>
      <c r="B17" s="30"/>
      <c r="C17" s="30"/>
      <c r="D17" s="30"/>
      <c r="E17" s="29"/>
      <c r="F17" s="29"/>
      <c r="G17" s="76"/>
      <c r="H17" s="10"/>
    </row>
    <row r="18" spans="1:8" ht="14.25">
      <c r="A18" s="29"/>
      <c r="B18" s="30"/>
      <c r="C18" s="30"/>
      <c r="D18" s="30"/>
      <c r="E18" s="29"/>
      <c r="F18" s="29"/>
      <c r="G18" s="76"/>
      <c r="H18" s="10"/>
    </row>
    <row r="19" spans="1:8" ht="14.25">
      <c r="A19" s="29"/>
      <c r="B19" s="30"/>
      <c r="C19" s="30"/>
      <c r="D19" s="30"/>
      <c r="E19" s="29"/>
      <c r="F19" s="29"/>
      <c r="G19" s="76"/>
      <c r="H19" s="10"/>
    </row>
    <row r="20" spans="1:8" ht="14.25">
      <c r="A20" s="29"/>
      <c r="B20" s="30"/>
      <c r="C20" s="29"/>
      <c r="D20" s="29"/>
      <c r="E20" s="29"/>
      <c r="F20" s="30"/>
      <c r="G20" s="76"/>
      <c r="H20" s="10"/>
    </row>
    <row r="21" spans="1:8" ht="14.25">
      <c r="A21" s="29"/>
      <c r="B21" s="30"/>
      <c r="C21" s="29"/>
      <c r="D21" s="29"/>
      <c r="E21" s="29"/>
      <c r="F21" s="30"/>
      <c r="G21" s="76"/>
      <c r="H21" s="10"/>
    </row>
    <row r="22" spans="1:8" ht="14.25">
      <c r="A22" s="29"/>
      <c r="B22" s="30"/>
      <c r="C22" s="29"/>
      <c r="D22" s="29"/>
      <c r="E22" s="29"/>
      <c r="F22" s="30"/>
      <c r="G22" s="76"/>
      <c r="H22" s="10"/>
    </row>
    <row r="23" spans="1:8" ht="14.25">
      <c r="A23" s="29"/>
      <c r="B23" s="30"/>
      <c r="C23" s="29"/>
      <c r="D23" s="29"/>
      <c r="E23" s="29"/>
      <c r="F23" s="30"/>
      <c r="G23" s="76"/>
      <c r="H23" s="10"/>
    </row>
    <row r="24" spans="1:8" ht="14.25">
      <c r="A24" s="29"/>
      <c r="B24" s="29"/>
      <c r="C24" s="29"/>
      <c r="D24" s="29"/>
      <c r="E24" s="29"/>
      <c r="F24" s="29"/>
      <c r="G24" s="76"/>
      <c r="H24" s="10"/>
    </row>
    <row r="25" spans="1:8" ht="14.25">
      <c r="A25" s="29"/>
      <c r="B25" s="29"/>
      <c r="C25" s="29"/>
      <c r="D25" s="29"/>
      <c r="E25" s="29"/>
      <c r="F25" s="29"/>
      <c r="G25" s="76"/>
      <c r="H25" s="10"/>
    </row>
    <row r="26" spans="1:8" ht="14.25">
      <c r="A26" s="29"/>
      <c r="B26" s="29"/>
      <c r="C26" s="29"/>
      <c r="D26" s="29"/>
      <c r="E26" s="29"/>
      <c r="F26" s="29"/>
      <c r="G26" s="76"/>
      <c r="H26" s="10"/>
    </row>
    <row r="27" spans="1:8" ht="14.25">
      <c r="A27" s="29"/>
      <c r="B27" s="29"/>
      <c r="C27" s="29"/>
      <c r="D27" s="29"/>
      <c r="E27" s="29"/>
      <c r="F27" s="29"/>
      <c r="G27" s="76"/>
      <c r="H27" s="10"/>
    </row>
    <row r="28" spans="1:8" ht="14.25">
      <c r="A28" s="29"/>
      <c r="B28" s="30"/>
      <c r="C28" s="30"/>
      <c r="D28" s="30"/>
      <c r="E28" s="29"/>
      <c r="F28" s="29"/>
      <c r="G28" s="76"/>
      <c r="H28" s="10"/>
    </row>
    <row r="29" spans="1:8" ht="14.25">
      <c r="A29" s="29"/>
      <c r="B29" s="30"/>
      <c r="C29" s="30"/>
      <c r="D29" s="30"/>
      <c r="E29" s="29"/>
      <c r="F29" s="29"/>
      <c r="G29" s="76"/>
      <c r="H29" s="10"/>
    </row>
    <row r="30" spans="1:8" ht="14.25">
      <c r="A30" s="29"/>
      <c r="B30" s="30"/>
      <c r="C30" s="30"/>
      <c r="D30" s="30"/>
      <c r="E30" s="29"/>
      <c r="F30" s="29"/>
      <c r="G30" s="76"/>
      <c r="H30" s="10"/>
    </row>
    <row r="31" spans="1:8" ht="14.25">
      <c r="A31" s="29"/>
      <c r="B31" s="30"/>
      <c r="C31" s="30"/>
      <c r="D31" s="30"/>
      <c r="E31" s="29"/>
      <c r="F31" s="29"/>
      <c r="G31" s="76"/>
      <c r="H31" s="10"/>
    </row>
    <row r="32" spans="1:8" ht="14.25">
      <c r="A32" s="29"/>
      <c r="B32" s="30"/>
      <c r="C32" s="30"/>
      <c r="D32" s="30"/>
      <c r="E32" s="29"/>
      <c r="F32" s="29"/>
      <c r="G32" s="76"/>
      <c r="H32" s="10"/>
    </row>
    <row r="33" spans="1:8" ht="14.25">
      <c r="A33" s="29"/>
      <c r="B33" s="30"/>
      <c r="C33" s="30"/>
      <c r="D33" s="30"/>
      <c r="E33" s="29"/>
      <c r="F33" s="29"/>
      <c r="G33" s="76"/>
      <c r="H33" s="10"/>
    </row>
    <row r="34" spans="1:8" ht="14.25">
      <c r="A34" s="29"/>
      <c r="B34" s="30"/>
      <c r="C34" s="30"/>
      <c r="D34" s="30"/>
      <c r="E34" s="29"/>
      <c r="F34" s="29"/>
      <c r="G34" s="76"/>
      <c r="H34" s="10"/>
    </row>
    <row r="35" spans="1:8" ht="14.25">
      <c r="A35" s="29"/>
      <c r="B35" s="30"/>
      <c r="C35" s="30"/>
      <c r="D35" s="30"/>
      <c r="E35" s="29"/>
      <c r="F35" s="29"/>
      <c r="G35" s="76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4">
      <selection activeCell="G32" sqref="G3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130</v>
      </c>
    </row>
    <row r="2" spans="1:8" ht="18.75">
      <c r="A2" s="46" t="s">
        <v>131</v>
      </c>
      <c r="B2" s="46"/>
      <c r="C2" s="46"/>
      <c r="D2" s="46"/>
      <c r="E2" s="46"/>
      <c r="F2" s="46"/>
      <c r="G2" s="46"/>
      <c r="H2" s="46"/>
    </row>
    <row r="3" spans="1:8" ht="14.25">
      <c r="A3" s="47" t="s">
        <v>2</v>
      </c>
      <c r="B3" s="48"/>
      <c r="C3" s="48"/>
      <c r="D3" s="48"/>
      <c r="E3" s="48"/>
      <c r="F3" s="49"/>
      <c r="G3" s="48"/>
      <c r="H3" s="50" t="s">
        <v>55</v>
      </c>
    </row>
    <row r="4" spans="1:8" ht="14.25">
      <c r="A4" s="51" t="s">
        <v>132</v>
      </c>
      <c r="B4" s="51"/>
      <c r="C4" s="51"/>
      <c r="D4" s="51" t="s">
        <v>133</v>
      </c>
      <c r="E4" s="51"/>
      <c r="F4" s="51"/>
      <c r="G4" s="51"/>
      <c r="H4" s="51"/>
    </row>
    <row r="5" spans="1:8" ht="14.25">
      <c r="A5" s="52" t="s">
        <v>134</v>
      </c>
      <c r="B5" s="52" t="s">
        <v>135</v>
      </c>
      <c r="C5" s="52" t="s">
        <v>136</v>
      </c>
      <c r="D5" s="52" t="s">
        <v>137</v>
      </c>
      <c r="E5" s="52" t="s">
        <v>135</v>
      </c>
      <c r="F5" s="51" t="s">
        <v>136</v>
      </c>
      <c r="G5" s="51"/>
      <c r="H5" s="51"/>
    </row>
    <row r="6" spans="1:8" ht="22.5">
      <c r="A6" s="52"/>
      <c r="B6" s="52"/>
      <c r="C6" s="52"/>
      <c r="D6" s="52"/>
      <c r="E6" s="52"/>
      <c r="F6" s="51" t="s">
        <v>94</v>
      </c>
      <c r="G6" s="52" t="s">
        <v>138</v>
      </c>
      <c r="H6" s="52" t="s">
        <v>139</v>
      </c>
    </row>
    <row r="7" spans="1:8" ht="14.25">
      <c r="A7" s="51" t="s">
        <v>140</v>
      </c>
      <c r="B7" s="51"/>
      <c r="C7" s="51">
        <v>1</v>
      </c>
      <c r="D7" s="51" t="s">
        <v>140</v>
      </c>
      <c r="E7" s="51"/>
      <c r="F7" s="51">
        <v>2</v>
      </c>
      <c r="G7" s="51">
        <v>3</v>
      </c>
      <c r="H7" s="51">
        <v>4</v>
      </c>
    </row>
    <row r="8" spans="1:8" ht="14.25">
      <c r="A8" s="53" t="s">
        <v>141</v>
      </c>
      <c r="B8" s="51" t="s">
        <v>70</v>
      </c>
      <c r="C8" s="54">
        <v>858530.66</v>
      </c>
      <c r="D8" s="53" t="s">
        <v>142</v>
      </c>
      <c r="E8" s="51" t="s">
        <v>143</v>
      </c>
      <c r="F8" s="54">
        <v>805763.66</v>
      </c>
      <c r="G8" s="54">
        <v>805763.66</v>
      </c>
      <c r="H8" s="55"/>
    </row>
    <row r="9" spans="1:8" ht="14.25">
      <c r="A9" s="53" t="s">
        <v>144</v>
      </c>
      <c r="B9" s="51" t="s">
        <v>71</v>
      </c>
      <c r="C9" s="54"/>
      <c r="D9" s="53" t="s">
        <v>145</v>
      </c>
      <c r="E9" s="51" t="s">
        <v>146</v>
      </c>
      <c r="F9" s="55"/>
      <c r="G9" s="55"/>
      <c r="H9" s="55"/>
    </row>
    <row r="10" spans="1:8" ht="14.25">
      <c r="A10" s="53"/>
      <c r="B10" s="51" t="s">
        <v>72</v>
      </c>
      <c r="C10" s="55"/>
      <c r="D10" s="53" t="s">
        <v>147</v>
      </c>
      <c r="E10" s="51" t="s">
        <v>148</v>
      </c>
      <c r="F10" s="54"/>
      <c r="G10" s="54"/>
      <c r="H10" s="55"/>
    </row>
    <row r="11" spans="1:8" ht="14.25">
      <c r="A11" s="53"/>
      <c r="B11" s="51" t="s">
        <v>73</v>
      </c>
      <c r="C11" s="55"/>
      <c r="D11" s="53" t="s">
        <v>149</v>
      </c>
      <c r="E11" s="51" t="s">
        <v>150</v>
      </c>
      <c r="F11" s="54"/>
      <c r="G11" s="54"/>
      <c r="H11" s="55"/>
    </row>
    <row r="12" spans="1:8" ht="14.25">
      <c r="A12" s="53"/>
      <c r="B12" s="51" t="s">
        <v>74</v>
      </c>
      <c r="C12" s="55"/>
      <c r="D12" s="53" t="s">
        <v>151</v>
      </c>
      <c r="E12" s="51" t="s">
        <v>152</v>
      </c>
      <c r="F12" s="54"/>
      <c r="G12" s="54"/>
      <c r="H12" s="54"/>
    </row>
    <row r="13" spans="1:8" ht="14.25">
      <c r="A13" s="53"/>
      <c r="B13" s="51" t="s">
        <v>75</v>
      </c>
      <c r="C13" s="55"/>
      <c r="D13" s="53" t="s">
        <v>153</v>
      </c>
      <c r="E13" s="51" t="s">
        <v>154</v>
      </c>
      <c r="F13" s="54"/>
      <c r="G13" s="54"/>
      <c r="H13" s="55"/>
    </row>
    <row r="14" spans="1:8" ht="14.25">
      <c r="A14" s="53"/>
      <c r="B14" s="51" t="s">
        <v>76</v>
      </c>
      <c r="C14" s="55"/>
      <c r="D14" s="53" t="s">
        <v>155</v>
      </c>
      <c r="E14" s="51" t="s">
        <v>156</v>
      </c>
      <c r="F14" s="54"/>
      <c r="G14" s="54"/>
      <c r="H14" s="54"/>
    </row>
    <row r="15" spans="1:8" ht="14.25">
      <c r="A15" s="53"/>
      <c r="B15" s="51" t="s">
        <v>157</v>
      </c>
      <c r="C15" s="55"/>
      <c r="D15" s="53" t="s">
        <v>158</v>
      </c>
      <c r="E15" s="51" t="s">
        <v>159</v>
      </c>
      <c r="F15" s="54"/>
      <c r="G15" s="54"/>
      <c r="H15" s="54"/>
    </row>
    <row r="16" spans="1:8" ht="14.25">
      <c r="A16" s="53"/>
      <c r="B16" s="51" t="s">
        <v>160</v>
      </c>
      <c r="C16" s="55"/>
      <c r="D16" s="56" t="s">
        <v>161</v>
      </c>
      <c r="E16" s="51" t="s">
        <v>162</v>
      </c>
      <c r="F16" s="54"/>
      <c r="G16" s="54"/>
      <c r="H16" s="55"/>
    </row>
    <row r="17" spans="1:8" ht="14.25">
      <c r="A17" s="53"/>
      <c r="B17" s="51" t="s">
        <v>163</v>
      </c>
      <c r="C17" s="55"/>
      <c r="D17" s="53" t="s">
        <v>164</v>
      </c>
      <c r="E17" s="51" t="s">
        <v>165</v>
      </c>
      <c r="F17" s="54"/>
      <c r="G17" s="54"/>
      <c r="H17" s="55"/>
    </row>
    <row r="18" spans="1:8" ht="14.25">
      <c r="A18" s="53"/>
      <c r="B18" s="51" t="s">
        <v>166</v>
      </c>
      <c r="C18" s="55"/>
      <c r="D18" s="53" t="s">
        <v>167</v>
      </c>
      <c r="E18" s="51" t="s">
        <v>168</v>
      </c>
      <c r="F18" s="54"/>
      <c r="G18" s="54"/>
      <c r="H18" s="54"/>
    </row>
    <row r="19" spans="1:8" ht="14.25">
      <c r="A19" s="53"/>
      <c r="B19" s="51" t="s">
        <v>169</v>
      </c>
      <c r="C19" s="55"/>
      <c r="D19" s="53" t="s">
        <v>170</v>
      </c>
      <c r="E19" s="51" t="s">
        <v>171</v>
      </c>
      <c r="F19" s="54"/>
      <c r="G19" s="54"/>
      <c r="H19" s="54"/>
    </row>
    <row r="20" spans="1:8" ht="14.25">
      <c r="A20" s="53"/>
      <c r="B20" s="51" t="s">
        <v>172</v>
      </c>
      <c r="C20" s="55"/>
      <c r="D20" s="53" t="s">
        <v>173</v>
      </c>
      <c r="E20" s="51" t="s">
        <v>174</v>
      </c>
      <c r="F20" s="54"/>
      <c r="G20" s="54"/>
      <c r="H20" s="55"/>
    </row>
    <row r="21" spans="1:8" ht="14.25">
      <c r="A21" s="53"/>
      <c r="B21" s="51" t="s">
        <v>175</v>
      </c>
      <c r="C21" s="55"/>
      <c r="D21" s="53" t="s">
        <v>176</v>
      </c>
      <c r="E21" s="51" t="s">
        <v>177</v>
      </c>
      <c r="F21" s="54"/>
      <c r="G21" s="54"/>
      <c r="H21" s="54"/>
    </row>
    <row r="22" spans="1:8" ht="14.25">
      <c r="A22" s="53"/>
      <c r="B22" s="51" t="s">
        <v>178</v>
      </c>
      <c r="C22" s="55"/>
      <c r="D22" s="53" t="s">
        <v>179</v>
      </c>
      <c r="E22" s="51" t="s">
        <v>180</v>
      </c>
      <c r="F22" s="54"/>
      <c r="G22" s="54"/>
      <c r="H22" s="55"/>
    </row>
    <row r="23" spans="1:8" ht="14.25">
      <c r="A23" s="53"/>
      <c r="B23" s="51" t="s">
        <v>181</v>
      </c>
      <c r="C23" s="55"/>
      <c r="D23" s="53" t="s">
        <v>182</v>
      </c>
      <c r="E23" s="51" t="s">
        <v>183</v>
      </c>
      <c r="F23" s="54"/>
      <c r="G23" s="54"/>
      <c r="H23" s="55"/>
    </row>
    <row r="24" spans="1:8" ht="14.25">
      <c r="A24" s="53"/>
      <c r="B24" s="51" t="s">
        <v>184</v>
      </c>
      <c r="C24" s="55"/>
      <c r="D24" s="53" t="s">
        <v>185</v>
      </c>
      <c r="E24" s="51" t="s">
        <v>186</v>
      </c>
      <c r="F24" s="55"/>
      <c r="G24" s="55"/>
      <c r="H24" s="55"/>
    </row>
    <row r="25" spans="1:8" ht="14.25">
      <c r="A25" s="53"/>
      <c r="B25" s="51" t="s">
        <v>187</v>
      </c>
      <c r="C25" s="55"/>
      <c r="D25" s="53" t="s">
        <v>188</v>
      </c>
      <c r="E25" s="51" t="s">
        <v>189</v>
      </c>
      <c r="F25" s="54"/>
      <c r="G25" s="54"/>
      <c r="H25" s="55"/>
    </row>
    <row r="26" spans="1:8" ht="14.25">
      <c r="A26" s="53"/>
      <c r="B26" s="51" t="s">
        <v>190</v>
      </c>
      <c r="C26" s="55"/>
      <c r="D26" s="53" t="s">
        <v>191</v>
      </c>
      <c r="E26" s="51" t="s">
        <v>192</v>
      </c>
      <c r="F26" s="54">
        <v>52767</v>
      </c>
      <c r="G26" s="54">
        <v>52767</v>
      </c>
      <c r="H26" s="55"/>
    </row>
    <row r="27" spans="1:8" ht="14.25">
      <c r="A27" s="53"/>
      <c r="B27" s="51" t="s">
        <v>193</v>
      </c>
      <c r="C27" s="55"/>
      <c r="D27" s="53" t="s">
        <v>194</v>
      </c>
      <c r="E27" s="51" t="s">
        <v>195</v>
      </c>
      <c r="F27" s="54"/>
      <c r="G27" s="54"/>
      <c r="H27" s="55"/>
    </row>
    <row r="28" spans="1:8" ht="14.25">
      <c r="A28" s="53"/>
      <c r="B28" s="51" t="s">
        <v>196</v>
      </c>
      <c r="C28" s="55"/>
      <c r="D28" s="53" t="s">
        <v>197</v>
      </c>
      <c r="E28" s="51" t="s">
        <v>198</v>
      </c>
      <c r="F28" s="54"/>
      <c r="G28" s="54"/>
      <c r="H28" s="55"/>
    </row>
    <row r="29" spans="1:8" ht="14.25">
      <c r="A29" s="53"/>
      <c r="B29" s="51" t="s">
        <v>199</v>
      </c>
      <c r="C29" s="55"/>
      <c r="D29" s="53" t="s">
        <v>200</v>
      </c>
      <c r="E29" s="51" t="s">
        <v>201</v>
      </c>
      <c r="F29" s="54"/>
      <c r="G29" s="54"/>
      <c r="H29" s="54"/>
    </row>
    <row r="30" spans="1:8" ht="14.25">
      <c r="A30" s="53"/>
      <c r="B30" s="51" t="s">
        <v>202</v>
      </c>
      <c r="C30" s="55"/>
      <c r="D30" s="53"/>
      <c r="E30" s="51" t="s">
        <v>203</v>
      </c>
      <c r="F30" s="55"/>
      <c r="G30" s="55"/>
      <c r="H30" s="55"/>
    </row>
    <row r="31" spans="1:8" ht="14.25">
      <c r="A31" s="57" t="s">
        <v>57</v>
      </c>
      <c r="B31" s="51" t="s">
        <v>204</v>
      </c>
      <c r="C31" s="54">
        <v>858530.66</v>
      </c>
      <c r="D31" s="58" t="s">
        <v>83</v>
      </c>
      <c r="E31" s="51" t="s">
        <v>205</v>
      </c>
      <c r="F31" s="54">
        <v>858530.66</v>
      </c>
      <c r="G31" s="54">
        <f>SUM(G8:G30)</f>
        <v>858530.66</v>
      </c>
      <c r="H31" s="58"/>
    </row>
    <row r="32" spans="1:8" ht="14.25">
      <c r="A32" s="53"/>
      <c r="B32" s="51" t="s">
        <v>206</v>
      </c>
      <c r="C32" s="55"/>
      <c r="D32" s="59"/>
      <c r="E32" s="51" t="s">
        <v>207</v>
      </c>
      <c r="F32" s="59"/>
      <c r="G32" s="59"/>
      <c r="H32" s="59"/>
    </row>
    <row r="33" spans="1:8" ht="14.25">
      <c r="A33" s="53" t="s">
        <v>208</v>
      </c>
      <c r="B33" s="51" t="s">
        <v>209</v>
      </c>
      <c r="C33" s="54"/>
      <c r="D33" s="59" t="s">
        <v>210</v>
      </c>
      <c r="E33" s="51" t="s">
        <v>211</v>
      </c>
      <c r="F33" s="59"/>
      <c r="G33" s="59"/>
      <c r="H33" s="59"/>
    </row>
    <row r="34" spans="1:8" ht="14.25">
      <c r="A34" s="53" t="s">
        <v>141</v>
      </c>
      <c r="B34" s="51" t="s">
        <v>212</v>
      </c>
      <c r="C34" s="54"/>
      <c r="D34" s="59" t="s">
        <v>213</v>
      </c>
      <c r="E34" s="51" t="s">
        <v>214</v>
      </c>
      <c r="F34" s="59"/>
      <c r="G34" s="59"/>
      <c r="H34" s="59"/>
    </row>
    <row r="35" spans="1:8" ht="14.25">
      <c r="A35" s="53" t="s">
        <v>144</v>
      </c>
      <c r="B35" s="51" t="s">
        <v>215</v>
      </c>
      <c r="C35" s="54"/>
      <c r="D35" s="59" t="s">
        <v>216</v>
      </c>
      <c r="E35" s="51" t="s">
        <v>217</v>
      </c>
      <c r="F35" s="59"/>
      <c r="G35" s="59"/>
      <c r="H35" s="59"/>
    </row>
    <row r="36" spans="1:8" ht="14.25">
      <c r="A36" s="53"/>
      <c r="B36" s="51" t="s">
        <v>218</v>
      </c>
      <c r="C36" s="55"/>
      <c r="D36" s="59"/>
      <c r="E36" s="51" t="s">
        <v>219</v>
      </c>
      <c r="F36" s="59"/>
      <c r="G36" s="59"/>
      <c r="H36" s="59"/>
    </row>
    <row r="37" spans="1:8" ht="14.25">
      <c r="A37" s="57" t="s">
        <v>220</v>
      </c>
      <c r="B37" s="51" t="s">
        <v>221</v>
      </c>
      <c r="C37" s="54">
        <v>858530.66</v>
      </c>
      <c r="D37" s="58" t="s">
        <v>222</v>
      </c>
      <c r="E37" s="51" t="s">
        <v>223</v>
      </c>
      <c r="F37" s="54">
        <v>858530.66</v>
      </c>
      <c r="G37" s="54">
        <v>858530.66</v>
      </c>
      <c r="H37" s="5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224</v>
      </c>
      <c r="B1" s="1"/>
    </row>
    <row r="2" spans="1:7" ht="20.25">
      <c r="A2" s="35" t="s">
        <v>225</v>
      </c>
      <c r="B2" s="36"/>
      <c r="C2" s="36"/>
      <c r="D2" s="36"/>
      <c r="E2" s="36"/>
      <c r="F2" s="36"/>
      <c r="G2" s="36"/>
    </row>
    <row r="3" spans="1:7" ht="14.25">
      <c r="A3" s="37" t="s">
        <v>226</v>
      </c>
      <c r="B3" s="38"/>
      <c r="C3" s="39" t="s">
        <v>227</v>
      </c>
      <c r="D3" s="38"/>
      <c r="F3" s="38"/>
      <c r="G3" s="40" t="s">
        <v>55</v>
      </c>
    </row>
    <row r="4" spans="1:7" ht="21" customHeight="1">
      <c r="A4" s="41" t="s">
        <v>228</v>
      </c>
      <c r="B4" s="41"/>
      <c r="C4" s="41"/>
      <c r="D4" s="41" t="s">
        <v>65</v>
      </c>
      <c r="E4" s="41" t="s">
        <v>229</v>
      </c>
      <c r="F4" s="41"/>
      <c r="G4" s="41"/>
    </row>
    <row r="5" spans="1:7" ht="21" customHeight="1">
      <c r="A5" s="41" t="s">
        <v>64</v>
      </c>
      <c r="B5" s="41"/>
      <c r="C5" s="41"/>
      <c r="D5" s="41"/>
      <c r="E5" s="41" t="s">
        <v>94</v>
      </c>
      <c r="F5" s="41" t="s">
        <v>84</v>
      </c>
      <c r="G5" s="41" t="s">
        <v>85</v>
      </c>
    </row>
    <row r="6" spans="1:7" ht="21" customHeight="1">
      <c r="A6" s="41" t="s">
        <v>66</v>
      </c>
      <c r="B6" s="41" t="s">
        <v>67</v>
      </c>
      <c r="C6" s="41" t="s">
        <v>68</v>
      </c>
      <c r="D6" s="41"/>
      <c r="E6" s="41"/>
      <c r="F6" s="41"/>
      <c r="G6" s="41"/>
    </row>
    <row r="7" spans="1:7" ht="21" customHeight="1">
      <c r="A7" s="42" t="s">
        <v>230</v>
      </c>
      <c r="B7" s="42"/>
      <c r="C7" s="42"/>
      <c r="D7" s="42"/>
      <c r="E7" s="43">
        <f>E8+E9+E10+E11</f>
        <v>858530.66</v>
      </c>
      <c r="F7" s="43">
        <f>F8+F9+F10+F11</f>
        <v>858530.66</v>
      </c>
      <c r="G7" s="44"/>
    </row>
    <row r="8" spans="1:7" ht="21" customHeight="1">
      <c r="A8" s="45">
        <v>2010501</v>
      </c>
      <c r="B8" s="45"/>
      <c r="C8" s="45"/>
      <c r="D8" s="45" t="s">
        <v>78</v>
      </c>
      <c r="E8" s="43">
        <v>707237.9</v>
      </c>
      <c r="F8" s="43">
        <v>707237.9</v>
      </c>
      <c r="G8" s="44"/>
    </row>
    <row r="9" spans="1:7" ht="21" customHeight="1">
      <c r="A9" s="45">
        <v>2019999</v>
      </c>
      <c r="B9" s="45"/>
      <c r="C9" s="45"/>
      <c r="D9" s="45" t="s">
        <v>79</v>
      </c>
      <c r="E9" s="43">
        <v>98525.76</v>
      </c>
      <c r="F9" s="43">
        <v>98525.76</v>
      </c>
      <c r="G9" s="44"/>
    </row>
    <row r="10" spans="1:7" ht="21" customHeight="1">
      <c r="A10" s="45">
        <v>2210201</v>
      </c>
      <c r="B10" s="45"/>
      <c r="C10" s="45"/>
      <c r="D10" s="45" t="s">
        <v>80</v>
      </c>
      <c r="E10" s="43">
        <v>52767</v>
      </c>
      <c r="F10" s="43">
        <v>52767</v>
      </c>
      <c r="G10" s="44"/>
    </row>
    <row r="11" spans="1:7" ht="21" customHeight="1">
      <c r="A11" s="45"/>
      <c r="B11" s="45"/>
      <c r="C11" s="45"/>
      <c r="D11" s="45"/>
      <c r="E11" s="43"/>
      <c r="F11" s="43"/>
      <c r="G11" s="44"/>
    </row>
    <row r="12" spans="1:7" ht="21" customHeight="1">
      <c r="A12" s="45"/>
      <c r="B12" s="45"/>
      <c r="C12" s="45"/>
      <c r="D12" s="45"/>
      <c r="E12" s="43"/>
      <c r="F12" s="43"/>
      <c r="G12" s="44"/>
    </row>
    <row r="13" spans="1:7" ht="21" customHeight="1">
      <c r="A13" s="45"/>
      <c r="B13" s="45"/>
      <c r="C13" s="45"/>
      <c r="D13" s="45"/>
      <c r="E13" s="43"/>
      <c r="F13" s="43"/>
      <c r="G13" s="44"/>
    </row>
    <row r="14" spans="1:7" ht="21" customHeight="1">
      <c r="A14" s="45"/>
      <c r="B14" s="45"/>
      <c r="C14" s="45"/>
      <c r="D14" s="45"/>
      <c r="E14" s="43"/>
      <c r="F14" s="43"/>
      <c r="G14" s="44"/>
    </row>
    <row r="15" spans="1:7" ht="21" customHeight="1">
      <c r="A15" s="45"/>
      <c r="B15" s="45"/>
      <c r="C15" s="45"/>
      <c r="D15" s="45"/>
      <c r="E15" s="43"/>
      <c r="F15" s="43"/>
      <c r="G15" s="44"/>
    </row>
    <row r="16" spans="1:7" ht="21" customHeight="1">
      <c r="A16" s="45"/>
      <c r="B16" s="45"/>
      <c r="C16" s="45"/>
      <c r="D16" s="45"/>
      <c r="E16" s="43"/>
      <c r="F16" s="43"/>
      <c r="G16" s="44"/>
    </row>
    <row r="17" spans="1:7" ht="21" customHeight="1">
      <c r="A17" s="45"/>
      <c r="B17" s="45"/>
      <c r="C17" s="45"/>
      <c r="D17" s="45"/>
      <c r="E17" s="43"/>
      <c r="F17" s="43"/>
      <c r="G17" s="44"/>
    </row>
    <row r="18" spans="1:7" ht="21" customHeight="1">
      <c r="A18" s="45"/>
      <c r="B18" s="45"/>
      <c r="C18" s="45"/>
      <c r="D18" s="45"/>
      <c r="E18" s="43"/>
      <c r="F18" s="43"/>
      <c r="G18" s="44"/>
    </row>
    <row r="19" spans="1:7" ht="21" customHeight="1">
      <c r="A19" s="45"/>
      <c r="B19" s="45"/>
      <c r="C19" s="45"/>
      <c r="D19" s="45"/>
      <c r="E19" s="43"/>
      <c r="F19" s="43"/>
      <c r="G19" s="44"/>
    </row>
    <row r="20" spans="1:7" ht="21" customHeight="1">
      <c r="A20" s="45"/>
      <c r="B20" s="45"/>
      <c r="C20" s="45"/>
      <c r="D20" s="45"/>
      <c r="E20" s="43"/>
      <c r="F20" s="43"/>
      <c r="G20" s="44"/>
    </row>
    <row r="21" spans="1:7" ht="21" customHeight="1">
      <c r="A21" s="45"/>
      <c r="B21" s="45"/>
      <c r="C21" s="45"/>
      <c r="D21" s="45"/>
      <c r="E21" s="44"/>
      <c r="F21" s="44"/>
      <c r="G21" s="44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3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231</v>
      </c>
    </row>
    <row r="2" spans="1:4" ht="18.75">
      <c r="A2" s="21" t="s">
        <v>232</v>
      </c>
      <c r="B2" s="21"/>
      <c r="C2" s="21"/>
      <c r="D2" s="21"/>
    </row>
    <row r="3" spans="1:4" ht="14.25">
      <c r="A3" t="s">
        <v>2</v>
      </c>
      <c r="B3" s="31"/>
      <c r="C3" s="31"/>
      <c r="D3" s="32" t="s">
        <v>3</v>
      </c>
    </row>
    <row r="4" spans="1:4" ht="24.75" customHeight="1">
      <c r="A4" s="33" t="s">
        <v>233</v>
      </c>
      <c r="B4" s="25" t="s">
        <v>234</v>
      </c>
      <c r="C4" s="25"/>
      <c r="D4" s="25"/>
    </row>
    <row r="5" spans="1:4" ht="27.75" customHeight="1">
      <c r="A5" s="33"/>
      <c r="B5" s="25" t="s">
        <v>94</v>
      </c>
      <c r="C5" s="26" t="s">
        <v>98</v>
      </c>
      <c r="D5" s="26" t="s">
        <v>99</v>
      </c>
    </row>
    <row r="6" spans="1:4" ht="14.25">
      <c r="A6" s="27" t="s">
        <v>235</v>
      </c>
      <c r="B6" s="34">
        <f>B7+B15+B34</f>
        <v>858530.66</v>
      </c>
      <c r="C6" s="34">
        <f>C7+C15+C34</f>
        <v>858530.66</v>
      </c>
      <c r="D6" s="34">
        <f>D7+D15+D34</f>
        <v>0</v>
      </c>
    </row>
    <row r="7" spans="1:4" ht="14.25">
      <c r="A7" s="29" t="s">
        <v>100</v>
      </c>
      <c r="B7" s="30">
        <f>SUM(B8:B14)</f>
        <v>506637.9</v>
      </c>
      <c r="C7" s="30">
        <f>SUM(C8:C14)</f>
        <v>506637.9</v>
      </c>
      <c r="D7" s="30">
        <f>SUM(D8:D14)</f>
        <v>0</v>
      </c>
    </row>
    <row r="8" spans="1:4" ht="14.25">
      <c r="A8" s="29" t="s">
        <v>101</v>
      </c>
      <c r="B8" s="30">
        <v>130584</v>
      </c>
      <c r="C8" s="30">
        <v>130584</v>
      </c>
      <c r="D8" s="30"/>
    </row>
    <row r="9" spans="1:4" ht="14.25">
      <c r="A9" s="29" t="s">
        <v>102</v>
      </c>
      <c r="B9" s="30">
        <v>333053.9</v>
      </c>
      <c r="C9" s="30">
        <v>333053.9</v>
      </c>
      <c r="D9" s="30"/>
    </row>
    <row r="10" spans="1:4" ht="14.25">
      <c r="A10" s="29" t="s">
        <v>103</v>
      </c>
      <c r="B10" s="30">
        <v>43000</v>
      </c>
      <c r="C10" s="30">
        <v>43000</v>
      </c>
      <c r="D10" s="30"/>
    </row>
    <row r="11" spans="1:4" ht="14.25">
      <c r="A11" s="29"/>
      <c r="B11" s="30"/>
      <c r="C11" s="30"/>
      <c r="D11" s="30"/>
    </row>
    <row r="12" spans="1:4" ht="14.25">
      <c r="A12" s="29"/>
      <c r="B12" s="30"/>
      <c r="C12" s="30"/>
      <c r="D12" s="29"/>
    </row>
    <row r="13" spans="1:4" ht="14.25">
      <c r="A13" s="29"/>
      <c r="B13" s="30"/>
      <c r="C13" s="30"/>
      <c r="D13" s="29"/>
    </row>
    <row r="14" spans="1:4" ht="14.25">
      <c r="A14" s="29"/>
      <c r="B14" s="30"/>
      <c r="C14" s="30"/>
      <c r="D14" s="29"/>
    </row>
    <row r="15" spans="1:4" ht="14.25">
      <c r="A15" s="29" t="s">
        <v>104</v>
      </c>
      <c r="B15" s="30">
        <f>SUM(B16:B33)</f>
        <v>225800</v>
      </c>
      <c r="C15" s="30">
        <f>SUM(C16:C33)</f>
        <v>225800</v>
      </c>
      <c r="D15" s="30">
        <f>SUM(D16:D33)</f>
        <v>0</v>
      </c>
    </row>
    <row r="16" spans="1:4" ht="14.25">
      <c r="A16" s="29" t="s">
        <v>105</v>
      </c>
      <c r="B16" s="30">
        <v>10000</v>
      </c>
      <c r="C16" s="30">
        <v>10000</v>
      </c>
      <c r="D16" s="29"/>
    </row>
    <row r="17" spans="1:4" ht="14.25">
      <c r="A17" s="29" t="s">
        <v>106</v>
      </c>
      <c r="B17" s="30">
        <v>5000</v>
      </c>
      <c r="C17" s="30">
        <v>5000</v>
      </c>
      <c r="D17" s="29"/>
    </row>
    <row r="18" spans="1:4" ht="14.25">
      <c r="A18" s="29" t="s">
        <v>107</v>
      </c>
      <c r="B18" s="30">
        <v>500</v>
      </c>
      <c r="C18" s="30">
        <v>500</v>
      </c>
      <c r="D18" s="29"/>
    </row>
    <row r="19" spans="1:4" ht="14.25">
      <c r="A19" s="29" t="s">
        <v>108</v>
      </c>
      <c r="B19" s="30">
        <v>3000</v>
      </c>
      <c r="C19" s="30">
        <v>3000</v>
      </c>
      <c r="D19" s="29"/>
    </row>
    <row r="20" spans="1:4" ht="14.25">
      <c r="A20" s="29" t="s">
        <v>109</v>
      </c>
      <c r="B20" s="30">
        <v>15000</v>
      </c>
      <c r="C20" s="30">
        <v>15000</v>
      </c>
      <c r="D20" s="29"/>
    </row>
    <row r="21" spans="1:4" ht="14.25">
      <c r="A21" s="29" t="s">
        <v>110</v>
      </c>
      <c r="B21" s="30">
        <v>4500</v>
      </c>
      <c r="C21" s="30">
        <v>4500</v>
      </c>
      <c r="D21" s="29"/>
    </row>
    <row r="22" spans="1:4" ht="14.25">
      <c r="A22" s="29" t="s">
        <v>111</v>
      </c>
      <c r="B22" s="30">
        <v>40000</v>
      </c>
      <c r="C22" s="30">
        <v>40000</v>
      </c>
      <c r="D22" s="29"/>
    </row>
    <row r="23" spans="1:4" ht="14.25">
      <c r="A23" s="29" t="s">
        <v>112</v>
      </c>
      <c r="B23" s="30">
        <v>15000</v>
      </c>
      <c r="C23" s="30">
        <v>15000</v>
      </c>
      <c r="D23" s="29"/>
    </row>
    <row r="24" spans="1:4" ht="14.25">
      <c r="A24" s="29" t="s">
        <v>113</v>
      </c>
      <c r="B24" s="30">
        <v>12000</v>
      </c>
      <c r="C24" s="30">
        <v>12000</v>
      </c>
      <c r="D24" s="29"/>
    </row>
    <row r="25" spans="1:4" ht="14.25">
      <c r="A25" s="29" t="s">
        <v>114</v>
      </c>
      <c r="B25" s="30">
        <v>30000</v>
      </c>
      <c r="C25" s="30">
        <v>30000</v>
      </c>
      <c r="D25" s="29"/>
    </row>
    <row r="26" spans="1:4" ht="14.25">
      <c r="A26" s="29" t="s">
        <v>115</v>
      </c>
      <c r="B26" s="30">
        <v>600</v>
      </c>
      <c r="C26" s="30">
        <v>600</v>
      </c>
      <c r="D26" s="29"/>
    </row>
    <row r="27" spans="1:4" ht="14.25">
      <c r="A27" s="29" t="s">
        <v>116</v>
      </c>
      <c r="B27" s="30">
        <v>20000</v>
      </c>
      <c r="C27" s="30">
        <v>20000</v>
      </c>
      <c r="D27" s="29"/>
    </row>
    <row r="28" spans="1:4" ht="14.25">
      <c r="A28" s="29" t="s">
        <v>117</v>
      </c>
      <c r="B28" s="30">
        <v>40200</v>
      </c>
      <c r="C28" s="30">
        <v>40200</v>
      </c>
      <c r="D28" s="29"/>
    </row>
    <row r="29" spans="1:4" ht="14.25">
      <c r="A29" s="29" t="s">
        <v>118</v>
      </c>
      <c r="B29" s="30">
        <v>30000</v>
      </c>
      <c r="C29" s="30">
        <v>30000</v>
      </c>
      <c r="D29" s="29"/>
    </row>
    <row r="30" spans="1:4" ht="14.25">
      <c r="A30" s="29"/>
      <c r="B30" s="30"/>
      <c r="C30" s="30"/>
      <c r="D30" s="29"/>
    </row>
    <row r="31" spans="1:4" ht="14.25">
      <c r="A31" s="29"/>
      <c r="B31" s="30"/>
      <c r="C31" s="30"/>
      <c r="D31" s="29"/>
    </row>
    <row r="32" spans="1:4" ht="14.25">
      <c r="A32" s="29"/>
      <c r="B32" s="30"/>
      <c r="C32" s="30"/>
      <c r="D32" s="29"/>
    </row>
    <row r="33" spans="1:4" ht="14.25">
      <c r="A33" s="29"/>
      <c r="B33" s="30"/>
      <c r="C33" s="30"/>
      <c r="D33" s="29"/>
    </row>
    <row r="34" spans="1:4" ht="14.25">
      <c r="A34" s="29" t="s">
        <v>119</v>
      </c>
      <c r="B34" s="30">
        <f>SUM(B35:B37)</f>
        <v>126092.76</v>
      </c>
      <c r="C34" s="30">
        <f>SUM(C35:C37)</f>
        <v>126092.76</v>
      </c>
      <c r="D34" s="30">
        <f>SUM(D35:D37)</f>
        <v>0</v>
      </c>
    </row>
    <row r="35" spans="1:4" ht="14.25">
      <c r="A35" s="29" t="s">
        <v>120</v>
      </c>
      <c r="B35" s="30">
        <v>52767</v>
      </c>
      <c r="C35" s="30">
        <v>52767</v>
      </c>
      <c r="D35" s="29"/>
    </row>
    <row r="36" spans="1:4" ht="14.25">
      <c r="A36" s="29" t="s">
        <v>121</v>
      </c>
      <c r="B36" s="30">
        <v>73325.76</v>
      </c>
      <c r="C36" s="30">
        <v>73325.76</v>
      </c>
      <c r="D36" s="29"/>
    </row>
    <row r="37" spans="1:4" ht="14.25">
      <c r="A37" s="29"/>
      <c r="B37" s="30"/>
      <c r="C37" s="30"/>
      <c r="D37" s="29"/>
    </row>
    <row r="38" spans="1:4" ht="14.25">
      <c r="A38" s="29" t="s">
        <v>122</v>
      </c>
      <c r="B38" s="30"/>
      <c r="C38" s="29"/>
      <c r="D38" s="29"/>
    </row>
    <row r="39" spans="1:3" ht="14.25">
      <c r="A39" s="29"/>
      <c r="B39" s="30"/>
      <c r="C39" s="29"/>
    </row>
    <row r="40" spans="1:3" ht="14.25">
      <c r="A40" s="29"/>
      <c r="B40" s="30"/>
      <c r="C40" s="29"/>
    </row>
    <row r="41" spans="1:3" ht="14.25">
      <c r="A41" s="29"/>
      <c r="B41" s="30"/>
      <c r="C41" s="29"/>
    </row>
    <row r="42" spans="1:3" ht="14.25">
      <c r="A42" s="29" t="s">
        <v>123</v>
      </c>
      <c r="B42" s="29"/>
      <c r="C42" s="29"/>
    </row>
    <row r="43" spans="1:3" ht="14.25">
      <c r="A43" s="29"/>
      <c r="B43" s="29"/>
      <c r="C43" s="29"/>
    </row>
    <row r="44" spans="1:3" ht="14.25">
      <c r="A44" s="29"/>
      <c r="B44" s="29"/>
      <c r="C44" s="29"/>
    </row>
    <row r="45" spans="1:3" ht="14.25">
      <c r="A45" s="29"/>
      <c r="B45" s="29"/>
      <c r="C45" s="29"/>
    </row>
    <row r="46" spans="1:3" ht="14.25">
      <c r="A46" s="29" t="s">
        <v>124</v>
      </c>
      <c r="B46" s="30"/>
      <c r="C46" s="30"/>
    </row>
    <row r="47" spans="1:3" ht="14.25">
      <c r="A47" s="29"/>
      <c r="B47" s="30"/>
      <c r="C47" s="30"/>
    </row>
    <row r="48" spans="1:3" ht="14.25">
      <c r="A48" s="29"/>
      <c r="B48" s="30"/>
      <c r="C48" s="30"/>
    </row>
    <row r="49" spans="1:3" ht="14.25">
      <c r="A49" s="29"/>
      <c r="B49" s="30"/>
      <c r="C49" s="30"/>
    </row>
    <row r="50" spans="1:3" ht="14.25">
      <c r="A50" s="29" t="s">
        <v>89</v>
      </c>
      <c r="B50" s="30"/>
      <c r="C50" s="30"/>
    </row>
    <row r="51" spans="1:3" ht="14.25">
      <c r="A51" s="29"/>
      <c r="B51" s="30"/>
      <c r="C51" s="30"/>
    </row>
    <row r="52" spans="1:3" ht="14.25">
      <c r="A52" s="29"/>
      <c r="B52" s="30"/>
      <c r="C52" s="30"/>
    </row>
    <row r="53" spans="1:3" ht="14.25">
      <c r="A53" s="29"/>
      <c r="B53" s="30"/>
      <c r="C53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236</v>
      </c>
    </row>
    <row r="2" spans="1:4" ht="18.75">
      <c r="A2" s="21" t="s">
        <v>237</v>
      </c>
      <c r="B2" s="21"/>
      <c r="C2" s="21"/>
      <c r="D2" s="21"/>
    </row>
    <row r="3" spans="1:4" ht="14.25">
      <c r="A3" t="s">
        <v>2</v>
      </c>
      <c r="B3" s="22"/>
      <c r="C3" s="22"/>
      <c r="D3" s="23" t="s">
        <v>3</v>
      </c>
    </row>
    <row r="4" spans="1:4" ht="24.75" customHeight="1">
      <c r="A4" s="24" t="s">
        <v>233</v>
      </c>
      <c r="B4" s="25" t="s">
        <v>234</v>
      </c>
      <c r="C4" s="25"/>
      <c r="D4" s="25"/>
    </row>
    <row r="5" spans="1:4" ht="27.75" customHeight="1">
      <c r="A5" s="24"/>
      <c r="B5" s="25" t="s">
        <v>94</v>
      </c>
      <c r="C5" s="26" t="s">
        <v>98</v>
      </c>
      <c r="D5" s="26" t="s">
        <v>99</v>
      </c>
    </row>
    <row r="6" spans="1:4" ht="14.25">
      <c r="A6" s="27" t="s">
        <v>235</v>
      </c>
      <c r="B6" s="28">
        <v>0</v>
      </c>
      <c r="C6" s="28">
        <v>0</v>
      </c>
      <c r="D6" s="28">
        <v>0</v>
      </c>
    </row>
    <row r="7" spans="1:4" ht="14.25">
      <c r="A7" s="29" t="s">
        <v>100</v>
      </c>
      <c r="B7" s="30"/>
      <c r="C7" s="30"/>
      <c r="D7" s="29"/>
    </row>
    <row r="8" spans="1:4" ht="14.25">
      <c r="A8" s="29"/>
      <c r="B8" s="30"/>
      <c r="C8" s="30"/>
      <c r="D8" s="29"/>
    </row>
    <row r="9" spans="1:4" ht="14.25">
      <c r="A9" s="29"/>
      <c r="B9" s="30"/>
      <c r="C9" s="30"/>
      <c r="D9" s="29"/>
    </row>
    <row r="10" spans="1:4" ht="14.25">
      <c r="A10" s="29"/>
      <c r="B10" s="30"/>
      <c r="C10" s="30"/>
      <c r="D10" s="29"/>
    </row>
    <row r="11" spans="1:4" ht="14.25">
      <c r="A11" s="29" t="s">
        <v>104</v>
      </c>
      <c r="B11" s="30"/>
      <c r="C11" s="30"/>
      <c r="D11" s="29"/>
    </row>
    <row r="12" spans="1:4" ht="14.25">
      <c r="A12" s="29"/>
      <c r="B12" s="30"/>
      <c r="C12" s="30"/>
      <c r="D12" s="29"/>
    </row>
    <row r="13" spans="1:4" ht="14.25">
      <c r="A13" s="29"/>
      <c r="B13" s="30"/>
      <c r="C13" s="30"/>
      <c r="D13" s="29"/>
    </row>
    <row r="14" spans="1:4" ht="14.25">
      <c r="A14" s="29"/>
      <c r="B14" s="30"/>
      <c r="C14" s="30"/>
      <c r="D14" s="29"/>
    </row>
    <row r="15" spans="1:4" ht="14.25">
      <c r="A15" s="29" t="s">
        <v>119</v>
      </c>
      <c r="B15" s="30"/>
      <c r="C15" s="30"/>
      <c r="D15" s="29"/>
    </row>
    <row r="16" spans="1:4" ht="14.25">
      <c r="A16" s="29"/>
      <c r="B16" s="30"/>
      <c r="C16" s="30"/>
      <c r="D16" s="29"/>
    </row>
    <row r="17" spans="1:4" ht="14.25">
      <c r="A17" s="29"/>
      <c r="B17" s="30"/>
      <c r="C17" s="30"/>
      <c r="D17" s="29"/>
    </row>
    <row r="18" spans="1:4" ht="14.25">
      <c r="A18" s="29"/>
      <c r="B18" s="30"/>
      <c r="C18" s="30"/>
      <c r="D18" s="29"/>
    </row>
    <row r="19" spans="1:4" ht="14.25">
      <c r="A19" s="29" t="s">
        <v>122</v>
      </c>
      <c r="B19" s="30"/>
      <c r="C19" s="29"/>
      <c r="D19" s="29"/>
    </row>
    <row r="20" spans="1:4" ht="14.25">
      <c r="A20" s="29"/>
      <c r="B20" s="30"/>
      <c r="C20" s="29"/>
      <c r="D20" s="29"/>
    </row>
    <row r="21" spans="1:4" ht="14.25">
      <c r="A21" s="29"/>
      <c r="B21" s="30"/>
      <c r="C21" s="29"/>
      <c r="D21" s="29"/>
    </row>
    <row r="22" spans="1:4" ht="14.25">
      <c r="A22" s="29"/>
      <c r="B22" s="30"/>
      <c r="C22" s="29"/>
      <c r="D22" s="29"/>
    </row>
    <row r="23" spans="1:4" ht="14.25">
      <c r="A23" s="29" t="s">
        <v>123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124</v>
      </c>
      <c r="B27" s="30"/>
      <c r="C27" s="30"/>
      <c r="D27" s="29"/>
    </row>
    <row r="28" spans="1:4" ht="14.25">
      <c r="A28" s="29"/>
      <c r="B28" s="30"/>
      <c r="C28" s="30"/>
      <c r="D28" s="29"/>
    </row>
    <row r="29" spans="1:4" ht="14.25">
      <c r="A29" s="29"/>
      <c r="B29" s="30"/>
      <c r="C29" s="30"/>
      <c r="D29" s="29"/>
    </row>
    <row r="30" spans="1:4" ht="14.25">
      <c r="A30" s="29"/>
      <c r="B30" s="30"/>
      <c r="C30" s="30"/>
      <c r="D30" s="29"/>
    </row>
    <row r="31" spans="1:4" ht="14.25">
      <c r="A31" s="29" t="s">
        <v>89</v>
      </c>
      <c r="B31" s="30"/>
      <c r="C31" s="30"/>
      <c r="D31" s="29"/>
    </row>
    <row r="32" spans="1:4" ht="14.25">
      <c r="A32" s="29"/>
      <c r="B32" s="30"/>
      <c r="C32" s="30"/>
      <c r="D32" s="29"/>
    </row>
    <row r="33" spans="1:4" ht="14.25">
      <c r="A33" s="29"/>
      <c r="B33" s="30"/>
      <c r="C33" s="30"/>
      <c r="D33" s="29"/>
    </row>
    <row r="34" spans="1:4" ht="14.25">
      <c r="A34" s="29"/>
      <c r="B34" s="30"/>
      <c r="C34" s="30"/>
      <c r="D34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tjjzxm</cp:lastModifiedBy>
  <cp:lastPrinted>2017-01-16T01:32:00Z</cp:lastPrinted>
  <dcterms:created xsi:type="dcterms:W3CDTF">2011-09-13T11:12:31Z</dcterms:created>
  <dcterms:modified xsi:type="dcterms:W3CDTF">2018-04-12T07:45:20Z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