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tabRatio="691" firstSheet="5" activeTab="10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<sst xmlns="http://schemas.openxmlformats.org/spreadsheetml/2006/main" count="457" uniqueCount="278">
  <si>
    <t>附件2-1</t>
  </si>
  <si>
    <t>部门收支总表</t>
  </si>
  <si>
    <t xml:space="preserve">单位名称：韶关市统计局  </t>
  </si>
  <si>
    <t>单位:元</t>
  </si>
  <si>
    <t>收                             入</t>
  </si>
  <si>
    <t>支                             出</t>
  </si>
  <si>
    <t xml:space="preserve">项            目 </t>
  </si>
  <si>
    <r>
      <t>2018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</si>
  <si>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</si>
  <si>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</si>
  <si>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</si>
  <si>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</si>
  <si>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</si>
  <si>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</si>
  <si>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</si>
  <si>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</si>
  <si>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</si>
  <si>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</si>
  <si>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</si>
  <si>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</si>
  <si>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</si>
  <si>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</si>
  <si>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</si>
  <si>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</si>
  <si>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</si>
  <si>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</si>
  <si>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</si>
  <si>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</si>
  <si>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</si>
  <si>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</si>
  <si>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</si>
  <si>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</si>
  <si>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</si>
  <si>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</si>
  <si>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</si>
  <si>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</si>
  <si>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</si>
  <si>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</si>
  <si>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</si>
  <si>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</si>
  <si>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</si>
  <si>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</si>
  <si>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</si>
  <si>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</si>
  <si>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</si>
  <si>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</si>
  <si>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</si>
  <si>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</si>
  <si>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</si>
  <si>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</si>
  <si>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</si>
  <si>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</si>
  <si>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</si>
  <si>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</si>
  <si>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</si>
  <si>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单位名称：</t>
  </si>
  <si>
    <t>韶关市统计局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</si>
  <si>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</si>
  <si>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</si>
  <si>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</si>
  <si>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</si>
  <si>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</si>
  <si>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</si>
  <si>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</si>
  <si>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</si>
  <si>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</si>
  <si>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</si>
  <si>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</si>
  <si>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</si>
  <si>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</si>
  <si>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</si>
  <si>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</si>
  <si>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</si>
  <si>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</si>
  <si>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</si>
  <si>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</si>
  <si>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</si>
  <si>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</si>
  <si>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</si>
  <si>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</si>
  <si>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</si>
  <si>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</si>
  <si>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</si>
  <si>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</si>
  <si>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</si>
  <si>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</si>
  <si>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</si>
  <si>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</si>
  <si>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</si>
  <si>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201</t>
  </si>
  <si>
    <t>05</t>
  </si>
  <si>
    <t>01</t>
  </si>
  <si>
    <t>行政运行</t>
  </si>
  <si>
    <t>99</t>
  </si>
  <si>
    <t>其他统计信息事务支出</t>
  </si>
  <si>
    <t>其他一般公共服务支出</t>
  </si>
  <si>
    <t>208</t>
  </si>
  <si>
    <t>归口管理的行政单位离退休</t>
  </si>
  <si>
    <t>机关事业单位基本养老保险缴费支出</t>
  </si>
  <si>
    <t>221</t>
  </si>
  <si>
    <t>02</t>
  </si>
  <si>
    <t>住房公积金</t>
  </si>
  <si>
    <t>03</t>
  </si>
  <si>
    <t>购房补贴</t>
  </si>
  <si>
    <t>附件2-4</t>
  </si>
  <si>
    <t>部门基本支出表</t>
  </si>
  <si>
    <t>经济科目名称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</si>
  <si>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</si>
  <si>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</si>
  <si>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</si>
  <si>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</si>
  <si>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</si>
  <si>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</si>
  <si>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</si>
  <si>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</si>
  <si>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 xml:space="preserve">  基本工资</t>
  </si>
  <si>
    <t xml:space="preserve">  津贴补贴</t>
  </si>
  <si>
    <t xml:space="preserve">  机关事业单位基本养老保险缴费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</si>
  <si>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</si>
  <si>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</si>
  <si>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</si>
  <si>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</si>
  <si>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</si>
  <si>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</si>
  <si>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</si>
  <si>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</si>
  <si>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</si>
  <si>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</si>
  <si>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</si>
  <si>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</si>
  <si>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</si>
  <si>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</si>
  <si>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</si>
  <si>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</si>
  <si>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</si>
  <si>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</si>
  <si>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</si>
  <si>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</si>
  <si>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</si>
  <si>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</si>
  <si>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</si>
  <si>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</si>
  <si>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其他对个人和家庭的补助</t>
  </si>
  <si>
    <t>其他资本性支出</t>
  </si>
  <si>
    <t>办公设备购置</t>
  </si>
  <si>
    <t>附件2-5</t>
  </si>
  <si>
    <t>部门项目支出表</t>
  </si>
  <si>
    <t>项目名称</t>
  </si>
  <si>
    <t>绩效目标</t>
  </si>
  <si>
    <t>（简略表述项目实施的内容及目的）</t>
  </si>
  <si>
    <t>《统计年鉴》《统计摘要》《统计月报》等印刷费</t>
  </si>
  <si>
    <t>公布全市性基本统计资料，定期发布全市国民经济和社会发展情况的统计数据。</t>
  </si>
  <si>
    <t>第三次全国农业普查</t>
  </si>
  <si>
    <r>
      <t>普查资料开发利用</t>
    </r>
    <r>
      <rPr>
        <sz val="9"/>
        <color indexed="8"/>
        <rFont val="仿宋_GB2312"/>
        <family val="3"/>
      </rPr>
      <t>,</t>
    </r>
    <r>
      <rPr>
        <sz val="9"/>
        <color indexed="8"/>
        <rFont val="仿宋_GB2312"/>
        <family val="3"/>
      </rPr>
      <t>发布普查公报。</t>
    </r>
  </si>
  <si>
    <t>第四次全国经济普查</t>
  </si>
  <si>
    <t>普查领导小组、办公室组建和成立、普查试点开展、清查等</t>
  </si>
  <si>
    <t>附件2-6</t>
  </si>
  <si>
    <t>财政拨款收支总表</t>
  </si>
  <si>
    <t>单位名称：韶关市统计局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</si>
  <si>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</si>
  <si>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</si>
  <si>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</si>
  <si>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</si>
  <si>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</si>
  <si>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</si>
  <si>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</si>
  <si>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</si>
  <si>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</si>
  <si>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</si>
  <si>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</si>
  <si>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</si>
  <si>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</si>
  <si>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</si>
  <si>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</si>
  <si>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</si>
  <si>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</si>
  <si>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</si>
  <si>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</si>
  <si>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</si>
  <si>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</si>
  <si>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</si>
  <si>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</si>
  <si>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</si>
  <si>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</si>
  <si>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</si>
  <si>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</si>
  <si>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</si>
  <si>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</si>
  <si>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</si>
  <si>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</si>
  <si>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</si>
  <si>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</si>
  <si>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</si>
  <si>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</si>
  <si>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</si>
  <si>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</si>
  <si>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</si>
  <si>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</si>
  <si>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</si>
  <si>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</si>
  <si>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</si>
  <si>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</si>
  <si>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</si>
  <si>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</si>
  <si>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</si>
  <si>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</si>
  <si>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</si>
  <si>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</si>
  <si>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</si>
  <si>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</si>
  <si>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</si>
  <si>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</si>
  <si>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</si>
  <si>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</si>
  <si>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</si>
  <si>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</si>
  <si>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</si>
  <si>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</si>
  <si>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</si>
  <si>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</si>
  <si>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</si>
  <si>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</si>
  <si>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</si>
  <si>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</si>
  <si>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</si>
  <si>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</si>
  <si>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</si>
  <si>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</si>
  <si>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</si>
  <si>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</si>
  <si>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</si>
  <si>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</si>
  <si>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</si>
  <si>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</si>
  <si>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</si>
  <si>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</si>
  <si>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</si>
  <si>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</si>
  <si>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</si>
  <si>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</si>
  <si>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</si>
  <si>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</si>
  <si>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</si>
  <si>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</si>
  <si>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</si>
  <si>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</si>
  <si>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</si>
  <si>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</si>
  <si>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</si>
  <si>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</si>
  <si>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</si>
  <si>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</si>
  <si>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</si>
  <si>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</si>
  <si>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</si>
  <si>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附件2-8</t>
  </si>
  <si>
    <t>一般公共预算基本支出表</t>
  </si>
  <si>
    <t>一般公共预算基本支出</t>
  </si>
  <si>
    <t>附件2-9</t>
  </si>
  <si>
    <t>一般公共预算项目支出表</t>
  </si>
  <si>
    <t>一般公共预算项目支出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</si>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</sst>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0">
    <font>
      <sz val="12"/>
      <name val="宋体"/>
      <family val="0"/>
    </font>
    <font>
      <sz val="10"/>
      <name val="Arial"/>
      <family val="2"/>
    </font>
    <font>
      <sz val="9.75"/>
      <color indexed="8"/>
      <name val="宋体"/>
      <family val="0"/>
    </font>
    <font>
      <b/>
      <sz val="18"/>
      <color indexed="8"/>
      <name val="宋体"/>
      <family val="0"/>
    </font>
    <font>
      <sz val="10.5"/>
      <color indexed="8"/>
      <name val="宋体"/>
      <family val="0"/>
    </font>
    <font>
      <sz val="9"/>
      <color indexed="8"/>
      <name val="SimSun"/>
      <family val="0"/>
    </font>
    <font>
      <sz val="12"/>
      <name val="黑体"/>
      <family val="3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3.5"/>
      <color indexed="8"/>
      <name val="黑体"/>
      <family val="3"/>
    </font>
    <font>
      <b/>
      <sz val="9"/>
      <color indexed="8"/>
      <name val="SimSun"/>
      <family val="0"/>
    </font>
    <font>
      <sz val="9"/>
      <name val="Arial"/>
      <family val="2"/>
    </font>
    <font>
      <b/>
      <sz val="15.75"/>
      <color indexed="8"/>
      <name val="宋体"/>
      <family val="0"/>
    </font>
    <font>
      <sz val="9.75"/>
      <color indexed="8"/>
      <name val="SimSun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仿宋_GB2312"/>
      <family val="3"/>
    </font>
    <font>
      <b/>
      <sz val="9"/>
      <color indexed="8"/>
      <name val="黑体"/>
      <family val="3"/>
    </font>
    <font>
      <b/>
      <sz val="18.75"/>
      <color indexed="8"/>
      <name val="宋体"/>
      <family val="0"/>
    </font>
    <font>
      <sz val="12"/>
      <color indexed="8"/>
      <name val="宋体"/>
      <family val="0"/>
    </font>
    <font>
      <b/>
      <sz val="14"/>
      <name val="黑体"/>
      <family val="3"/>
    </font>
    <font>
      <sz val="9"/>
      <name val="宋体"/>
      <family val="0"/>
    </font>
    <font>
      <u val="single"/>
      <sz val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rgb="FF000000"/>
      <name val="宋体"/>
      <family val="0"/>
    </font>
    <font>
      <sz val="9"/>
      <color rgb="FF00000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/>
      <protection/>
    </xf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  <xf numFmtId="0" fontId="33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0" fontId="31" fillId="0" borderId="4" applyNumberFormat="0" applyFill="0" applyAlignment="0" applyProtection="0"/>
    <xf numFmtId="0" fontId="1" fillId="0" borderId="0">
      <alignment/>
      <protection/>
    </xf>
    <xf numFmtId="0" fontId="39" fillId="0" borderId="5" applyNumberFormat="0" applyFill="0" applyAlignment="0" applyProtection="0"/>
    <xf numFmtId="0" fontId="1" fillId="0" borderId="0">
      <alignment/>
      <protection/>
    </xf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6" applyNumberFormat="0" applyAlignment="0" applyProtection="0"/>
    <xf numFmtId="0" fontId="36" fillId="10" borderId="1" applyNumberFormat="0" applyAlignment="0" applyProtection="0"/>
    <xf numFmtId="0" fontId="29" fillId="11" borderId="7" applyNumberFormat="0" applyAlignment="0" applyProtection="0"/>
    <xf numFmtId="0" fontId="30" fillId="3" borderId="0" applyNumberFormat="0" applyBorder="0" applyAlignment="0" applyProtection="0"/>
    <xf numFmtId="0" fontId="33" fillId="12" borderId="0" applyNumberFormat="0" applyBorder="0" applyAlignment="0" applyProtection="0"/>
    <xf numFmtId="0" fontId="46" fillId="0" borderId="8" applyNumberFormat="0" applyFill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7" fillId="0" borderId="9" applyNumberFormat="0" applyFill="0" applyAlignment="0" applyProtection="0"/>
    <xf numFmtId="0" fontId="47" fillId="2" borderId="0" applyNumberFormat="0" applyBorder="0" applyAlignment="0" applyProtection="0"/>
    <xf numFmtId="0" fontId="41" fillId="13" borderId="0" applyNumberFormat="0" applyBorder="0" applyAlignment="0" applyProtection="0"/>
    <xf numFmtId="0" fontId="30" fillId="14" borderId="0" applyNumberFormat="0" applyBorder="0" applyAlignment="0" applyProtection="0"/>
    <xf numFmtId="0" fontId="33" fillId="15" borderId="0" applyNumberFormat="0" applyBorder="0" applyAlignment="0" applyProtection="0"/>
    <xf numFmtId="0" fontId="30" fillId="1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0" fillId="17" borderId="0" applyNumberFormat="0" applyBorder="0" applyAlignment="0" applyProtection="0"/>
    <xf numFmtId="0" fontId="30" fillId="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0" fillId="7" borderId="0" applyNumberFormat="0" applyBorder="0" applyAlignment="0" applyProtection="0"/>
    <xf numFmtId="0" fontId="33" fillId="18" borderId="0" applyNumberFormat="0" applyBorder="0" applyAlignment="0" applyProtection="0"/>
    <xf numFmtId="0" fontId="33" fillId="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3" fillId="20" borderId="0" applyNumberFormat="0" applyBorder="0" applyAlignment="0" applyProtection="0"/>
    <xf numFmtId="0" fontId="30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0" fillId="0" borderId="0" applyNumberFormat="0" applyFont="0" applyFill="0" applyBorder="0" applyAlignment="0" applyProtection="0"/>
    <xf numFmtId="0" fontId="34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11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24" borderId="0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right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7" fillId="0" borderId="0" xfId="79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79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4" fontId="2" fillId="24" borderId="10" xfId="0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left" vertical="center" wrapText="1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10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right" vertical="center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11" fillId="0" borderId="1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0" fontId="13" fillId="24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0" xfId="81" applyFont="1" applyFill="1" applyAlignment="1">
      <alignment horizontal="center"/>
      <protection/>
    </xf>
    <xf numFmtId="0" fontId="16" fillId="0" borderId="0" xfId="81" applyFont="1" applyFill="1" applyAlignment="1">
      <alignment/>
      <protection/>
    </xf>
    <xf numFmtId="0" fontId="17" fillId="0" borderId="0" xfId="81" applyFont="1" applyFill="1" applyAlignment="1">
      <alignment/>
      <protection/>
    </xf>
    <xf numFmtId="0" fontId="16" fillId="0" borderId="0" xfId="81" applyFont="1" applyFill="1" applyAlignment="1">
      <alignment horizontal="center"/>
      <protection/>
    </xf>
    <xf numFmtId="0" fontId="16" fillId="0" borderId="0" xfId="81" applyFont="1" applyFill="1" applyAlignment="1">
      <alignment horizontal="right"/>
      <protection/>
    </xf>
    <xf numFmtId="0" fontId="16" fillId="24" borderId="11" xfId="81" applyFont="1" applyFill="1" applyBorder="1" applyAlignment="1">
      <alignment horizontal="center" vertical="center"/>
      <protection/>
    </xf>
    <xf numFmtId="0" fontId="16" fillId="24" borderId="11" xfId="81" applyFont="1" applyFill="1" applyBorder="1" applyAlignment="1">
      <alignment horizontal="center" vertical="center" wrapText="1"/>
      <protection/>
    </xf>
    <xf numFmtId="0" fontId="16" fillId="24" borderId="11" xfId="81" applyFont="1" applyFill="1" applyBorder="1" applyAlignment="1">
      <alignment horizontal="left" vertical="center"/>
      <protection/>
    </xf>
    <xf numFmtId="0" fontId="18" fillId="0" borderId="0" xfId="0" applyFont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6" fillId="24" borderId="11" xfId="81" applyFont="1" applyFill="1" applyBorder="1" applyAlignment="1">
      <alignment horizontal="right" vertical="center" shrinkToFit="1"/>
      <protection/>
    </xf>
    <xf numFmtId="4" fontId="19" fillId="24" borderId="11" xfId="81" applyNumberFormat="1" applyFont="1" applyFill="1" applyBorder="1" applyAlignment="1">
      <alignment horizontal="right" vertical="center" shrinkToFit="1"/>
      <protection/>
    </xf>
    <xf numFmtId="0" fontId="19" fillId="24" borderId="17" xfId="81" applyFont="1" applyFill="1" applyBorder="1" applyAlignment="1">
      <alignment horizontal="right" vertical="center" shrinkToFit="1"/>
      <protection/>
    </xf>
    <xf numFmtId="0" fontId="19" fillId="24" borderId="18" xfId="81" applyFont="1" applyFill="1" applyBorder="1" applyAlignment="1">
      <alignment horizontal="right" vertical="center" shrinkToFit="1"/>
      <protection/>
    </xf>
    <xf numFmtId="0" fontId="19" fillId="24" borderId="11" xfId="81" applyFont="1" applyFill="1" applyBorder="1" applyAlignment="1">
      <alignment horizontal="right" vertical="center" shrinkToFit="1"/>
      <protection/>
    </xf>
    <xf numFmtId="4" fontId="19" fillId="24" borderId="17" xfId="81" applyNumberFormat="1" applyFont="1" applyFill="1" applyBorder="1" applyAlignment="1">
      <alignment horizontal="right" vertical="center" shrinkToFit="1"/>
      <protection/>
    </xf>
    <xf numFmtId="4" fontId="19" fillId="24" borderId="18" xfId="81" applyNumberFormat="1" applyFont="1" applyFill="1" applyBorder="1" applyAlignment="1">
      <alignment horizontal="right" vertical="center" shrinkToFit="1"/>
      <protection/>
    </xf>
    <xf numFmtId="4" fontId="16" fillId="24" borderId="11" xfId="81" applyNumberFormat="1" applyFont="1" applyFill="1" applyBorder="1" applyAlignment="1">
      <alignment horizontal="right" vertical="center" shrinkToFit="1"/>
      <protection/>
    </xf>
    <xf numFmtId="0" fontId="16" fillId="24" borderId="11" xfId="81" applyFont="1" applyFill="1" applyBorder="1" applyAlignment="1">
      <alignment horizontal="left" vertical="center" shrinkToFit="1"/>
      <protection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20" fillId="24" borderId="11" xfId="81" applyFont="1" applyFill="1" applyBorder="1" applyAlignment="1">
      <alignment horizontal="center" vertical="center"/>
      <protection/>
    </xf>
    <xf numFmtId="0" fontId="20" fillId="24" borderId="11" xfId="81" applyFont="1" applyFill="1" applyBorder="1" applyAlignment="1">
      <alignment vertical="center"/>
      <protection/>
    </xf>
    <xf numFmtId="0" fontId="16" fillId="24" borderId="11" xfId="81" applyFont="1" applyFill="1" applyBorder="1" applyAlignment="1">
      <alignment vertical="center"/>
      <protection/>
    </xf>
    <xf numFmtId="0" fontId="19" fillId="24" borderId="17" xfId="81" applyFont="1" applyFill="1" applyBorder="1" applyAlignment="1">
      <alignment vertical="center"/>
      <protection/>
    </xf>
    <xf numFmtId="0" fontId="19" fillId="24" borderId="18" xfId="81" applyFont="1" applyFill="1" applyBorder="1" applyAlignment="1">
      <alignment vertical="center"/>
      <protection/>
    </xf>
    <xf numFmtId="0" fontId="18" fillId="0" borderId="19" xfId="0" applyFont="1" applyBorder="1" applyAlignment="1">
      <alignment vertical="center"/>
    </xf>
    <xf numFmtId="0" fontId="48" fillId="24" borderId="18" xfId="81" applyFont="1" applyFill="1" applyBorder="1" applyAlignment="1">
      <alignment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justify" vertical="center" wrapText="1"/>
    </xf>
    <xf numFmtId="0" fontId="49" fillId="0" borderId="23" xfId="0" applyFont="1" applyBorder="1" applyAlignment="1">
      <alignment vertical="center" wrapText="1"/>
    </xf>
    <xf numFmtId="0" fontId="49" fillId="0" borderId="23" xfId="0" applyFont="1" applyBorder="1" applyAlignment="1">
      <alignment horizontal="justify" vertical="center" wrapText="1"/>
    </xf>
    <xf numFmtId="0" fontId="16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left" wrapText="1"/>
    </xf>
    <xf numFmtId="0" fontId="16" fillId="24" borderId="0" xfId="0" applyFont="1" applyFill="1" applyBorder="1" applyAlignment="1">
      <alignment horizontal="left"/>
    </xf>
    <xf numFmtId="0" fontId="16" fillId="24" borderId="0" xfId="0" applyFont="1" applyFill="1" applyBorder="1" applyAlignment="1">
      <alignment horizontal="right" vertical="center"/>
    </xf>
    <xf numFmtId="0" fontId="16" fillId="24" borderId="1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right"/>
    </xf>
    <xf numFmtId="0" fontId="2" fillId="24" borderId="10" xfId="0" applyFont="1" applyFill="1" applyBorder="1" applyAlignment="1">
      <alignment horizontal="left" vertical="center"/>
    </xf>
    <xf numFmtId="0" fontId="16" fillId="24" borderId="24" xfId="0" applyFont="1" applyFill="1" applyBorder="1" applyAlignment="1">
      <alignment horizontal="left"/>
    </xf>
    <xf numFmtId="0" fontId="24" fillId="24" borderId="0" xfId="0" applyFont="1" applyFill="1" applyBorder="1" applyAlignment="1">
      <alignment horizontal="center"/>
    </xf>
    <xf numFmtId="0" fontId="16" fillId="24" borderId="25" xfId="0" applyFont="1" applyFill="1" applyBorder="1" applyAlignment="1">
      <alignment horizontal="center" vertical="center"/>
    </xf>
    <xf numFmtId="0" fontId="16" fillId="24" borderId="26" xfId="0" applyFont="1" applyFill="1" applyBorder="1" applyAlignment="1">
      <alignment horizontal="center" vertical="center" wrapText="1"/>
    </xf>
    <xf numFmtId="0" fontId="16" fillId="24" borderId="25" xfId="0" applyFont="1" applyFill="1" applyBorder="1" applyAlignment="1">
      <alignment horizontal="center" vertical="center" wrapText="1"/>
    </xf>
    <xf numFmtId="0" fontId="16" fillId="24" borderId="26" xfId="0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right"/>
    </xf>
    <xf numFmtId="0" fontId="16" fillId="24" borderId="0" xfId="0" applyFont="1" applyFill="1" applyBorder="1" applyAlignment="1">
      <alignment horizontal="right"/>
    </xf>
    <xf numFmtId="0" fontId="18" fillId="0" borderId="0" xfId="0" applyFont="1" applyAlignment="1">
      <alignment vertical="center"/>
    </xf>
    <xf numFmtId="0" fontId="25" fillId="0" borderId="0" xfId="77" applyNumberFormat="1" applyFont="1" applyFill="1" applyBorder="1" applyAlignment="1">
      <alignment horizontal="center" vertical="center" wrapText="1" shrinkToFit="1"/>
    </xf>
    <xf numFmtId="0" fontId="18" fillId="0" borderId="0" xfId="77" applyNumberFormat="1" applyFont="1" applyFill="1" applyBorder="1" applyAlignment="1">
      <alignment horizontal="left" vertical="center"/>
    </xf>
    <xf numFmtId="0" fontId="1" fillId="0" borderId="0" xfId="77" applyNumberFormat="1" applyFont="1" applyFill="1" applyBorder="1" applyAlignment="1">
      <alignment/>
    </xf>
    <xf numFmtId="0" fontId="18" fillId="0" borderId="0" xfId="77" applyNumberFormat="1" applyFont="1" applyFill="1" applyBorder="1" applyAlignment="1">
      <alignment vertical="center"/>
    </xf>
    <xf numFmtId="0" fontId="18" fillId="0" borderId="0" xfId="77" applyNumberFormat="1" applyFont="1" applyFill="1" applyBorder="1" applyAlignment="1">
      <alignment horizontal="right" vertical="center"/>
    </xf>
    <xf numFmtId="0" fontId="26" fillId="24" borderId="27" xfId="77" applyFont="1" applyFill="1" applyBorder="1" applyAlignment="1">
      <alignment horizontal="center" vertical="center" wrapText="1" shrinkToFit="1"/>
    </xf>
    <xf numFmtId="0" fontId="26" fillId="24" borderId="28" xfId="77" applyFont="1" applyFill="1" applyBorder="1" applyAlignment="1">
      <alignment horizontal="center" vertical="center" wrapText="1" shrinkToFit="1"/>
    </xf>
    <xf numFmtId="0" fontId="26" fillId="24" borderId="10" xfId="77" applyFont="1" applyFill="1" applyBorder="1" applyAlignment="1">
      <alignment horizontal="center" vertical="center" wrapText="1" shrinkToFit="1"/>
    </xf>
    <xf numFmtId="0" fontId="27" fillId="24" borderId="10" xfId="77" applyFont="1" applyFill="1" applyBorder="1" applyAlignment="1">
      <alignment horizontal="center" vertical="center" wrapText="1" shrinkToFit="1"/>
    </xf>
    <xf numFmtId="0" fontId="26" fillId="24" borderId="10" xfId="77" applyFont="1" applyFill="1" applyBorder="1" applyAlignment="1">
      <alignment horizontal="left" vertical="center" wrapText="1" shrinkToFit="1"/>
    </xf>
    <xf numFmtId="176" fontId="19" fillId="0" borderId="11" xfId="0" applyNumberFormat="1" applyFont="1" applyBorder="1" applyAlignment="1">
      <alignment horizontal="right" vertical="center"/>
    </xf>
    <xf numFmtId="4" fontId="26" fillId="0" borderId="10" xfId="77" applyNumberFormat="1" applyFont="1" applyBorder="1" applyAlignment="1">
      <alignment horizontal="center" shrinkToFit="1"/>
    </xf>
    <xf numFmtId="4" fontId="26" fillId="0" borderId="10" xfId="77" applyNumberFormat="1" applyFont="1" applyBorder="1" applyAlignment="1">
      <alignment horizontal="right"/>
    </xf>
    <xf numFmtId="0" fontId="26" fillId="24" borderId="10" xfId="77" applyFont="1" applyFill="1" applyBorder="1" applyAlignment="1">
      <alignment horizontal="right" vertical="center" wrapText="1" shrinkToFit="1"/>
    </xf>
  </cellXfs>
  <cellStyles count="86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常规_财政拨款收支总表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常规_部门基本支出表_6" xfId="31"/>
    <cellStyle name="60% - 强调文字颜色 2" xfId="32"/>
    <cellStyle name="警告文本" xfId="33"/>
    <cellStyle name="标题" xfId="34"/>
    <cellStyle name="解释性文本" xfId="35"/>
    <cellStyle name="标题 1" xfId="36"/>
    <cellStyle name="常规_政府性基金预算支出表" xfId="37"/>
    <cellStyle name="常规_部门基本支出表_3" xfId="38"/>
    <cellStyle name="常规_部门支出总表_2" xfId="39"/>
    <cellStyle name="标题 2" xfId="40"/>
    <cellStyle name="常规_部门基本支出表_4" xfId="41"/>
    <cellStyle name="标题 3" xfId="42"/>
    <cellStyle name="常规_部门基本支出表_5" xfId="43"/>
    <cellStyle name="60% - 强调文字颜色 1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常规_Sheet2" xfId="52"/>
    <cellStyle name="常规_一般公共预算基本支出表_1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常规_财政拨款收支总表_1" xfId="60"/>
    <cellStyle name="40% - 强调文字颜色 1" xfId="61"/>
    <cellStyle name="20% - 强调文字颜色 2" xfId="62"/>
    <cellStyle name="常规_财政拨款收支总表_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60% - 强调文字颜色 6" xfId="74"/>
    <cellStyle name="常规_Sheet3_Sheet11" xfId="75"/>
    <cellStyle name="常规_Sheet9" xfId="76"/>
    <cellStyle name="常规_Sheet1" xfId="77"/>
    <cellStyle name="常规_Sheet2_1" xfId="78"/>
    <cellStyle name="常规_Sheet3" xfId="79"/>
    <cellStyle name="常规_部门支出总表" xfId="80"/>
    <cellStyle name="常规_Sheet4" xfId="81"/>
    <cellStyle name="常规_部门支出总表_1" xfId="82"/>
    <cellStyle name="常规_部门基本支出表" xfId="83"/>
    <cellStyle name="常规_部门基本支出表_1" xfId="84"/>
    <cellStyle name="常规_一般公共预算项目支出表" xfId="85"/>
    <cellStyle name="常规_一般公共预算项目支出表_1" xfId="86"/>
    <cellStyle name="常规_一般公共预算项目支出表_2" xfId="87"/>
    <cellStyle name="常规_部门收入总表" xfId="88"/>
    <cellStyle name="常规_部门支出总表_3" xfId="89"/>
    <cellStyle name="常规_部门基本支出表_2" xfId="90"/>
    <cellStyle name="常规_部门项目支出表" xfId="91"/>
    <cellStyle name="常规_部门项目支出表_1" xfId="92"/>
    <cellStyle name="常规_部门项目支出表_2" xfId="93"/>
    <cellStyle name="常规_一般公共预算支出表" xfId="94"/>
    <cellStyle name="常规_一般公共预算安排的机关运行经费及“三公”经费支出表" xfId="95"/>
    <cellStyle name="常规_一般公共预算基本支出表" xfId="96"/>
    <cellStyle name="常规_一般公共预算基本支出表_2" xfId="97"/>
    <cellStyle name="常规_一般公共预算项目支出表_3" xfId="98"/>
    <cellStyle name="常规_一般公共预算项目支出表_4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workbookViewId="0" topLeftCell="A1">
      <selection activeCell="D29" sqref="D29"/>
    </sheetView>
  </sheetViews>
  <sheetFormatPr defaultColWidth="9.00390625" defaultRowHeight="14.25"/>
  <cols>
    <col min="1" max="1" width="32.875" style="0" customWidth="1"/>
    <col min="2" max="2" width="12.00390625" style="0" customWidth="1"/>
    <col min="3" max="3" width="20.375" style="0" customWidth="1"/>
    <col min="4" max="4" width="12.375" style="0" customWidth="1"/>
  </cols>
  <sheetData>
    <row r="1" ht="14.25">
      <c r="A1" s="11" t="s">
        <v>0</v>
      </c>
    </row>
    <row r="2" spans="1:4" ht="18.75">
      <c r="A2" s="97" t="s">
        <v>1</v>
      </c>
      <c r="B2" s="97"/>
      <c r="C2" s="97"/>
      <c r="D2" s="97"/>
    </row>
    <row r="3" spans="1:4" ht="14.25">
      <c r="A3" s="98"/>
      <c r="B3" s="99"/>
      <c r="C3" s="99"/>
      <c r="D3" s="99"/>
    </row>
    <row r="4" spans="1:4" s="96" customFormat="1" ht="12">
      <c r="A4" s="100" t="s">
        <v>2</v>
      </c>
      <c r="B4" s="100"/>
      <c r="C4" s="100"/>
      <c r="D4" s="101" t="s">
        <v>3</v>
      </c>
    </row>
    <row r="5" spans="1:4" ht="14.25">
      <c r="A5" s="102" t="s">
        <v>4</v>
      </c>
      <c r="B5" s="103"/>
      <c r="C5" s="102" t="s">
        <v>5</v>
      </c>
      <c r="D5" s="103"/>
    </row>
    <row r="6" spans="1:4" ht="14.25">
      <c r="A6" s="104" t="s">
        <v>6</v>
      </c>
      <c r="B6" s="105" t="s">
        <v>7</v>
      </c>
      <c r="C6" s="106" t="s">
        <v>8</v>
      </c>
      <c r="D6" s="105" t="s">
        <v>7</v>
      </c>
    </row>
    <row r="7" spans="1:4" ht="14.25">
      <c r="A7" s="106" t="s">
        <v>9</v>
      </c>
      <c r="B7" s="107">
        <v>5819930.36</v>
      </c>
      <c r="C7" s="106" t="s">
        <v>10</v>
      </c>
      <c r="D7" s="107">
        <v>5084330.36</v>
      </c>
    </row>
    <row r="8" spans="1:4" ht="14.25">
      <c r="A8" s="106" t="s">
        <v>11</v>
      </c>
      <c r="B8" s="107">
        <v>5819930.36</v>
      </c>
      <c r="C8" s="106" t="s">
        <v>12</v>
      </c>
      <c r="D8" s="107">
        <v>3152625.72</v>
      </c>
    </row>
    <row r="9" spans="1:4" ht="14.25">
      <c r="A9" s="106" t="s">
        <v>13</v>
      </c>
      <c r="B9" s="108"/>
      <c r="C9" s="106" t="s">
        <v>14</v>
      </c>
      <c r="D9" s="107">
        <v>970800</v>
      </c>
    </row>
    <row r="10" spans="1:4" ht="14.25">
      <c r="A10" s="106" t="s">
        <v>15</v>
      </c>
      <c r="B10" s="108"/>
      <c r="C10" s="106" t="s">
        <v>16</v>
      </c>
      <c r="D10" s="107">
        <v>934904.64</v>
      </c>
    </row>
    <row r="11" spans="1:4" ht="14.25">
      <c r="A11" s="106" t="s">
        <v>17</v>
      </c>
      <c r="B11" s="109"/>
      <c r="C11" s="106" t="s">
        <v>18</v>
      </c>
      <c r="D11" s="109"/>
    </row>
    <row r="12" spans="1:4" ht="14.25">
      <c r="A12" s="106" t="s">
        <v>19</v>
      </c>
      <c r="B12" s="108"/>
      <c r="C12" s="106" t="s">
        <v>20</v>
      </c>
      <c r="D12" s="109"/>
    </row>
    <row r="13" spans="1:4" ht="14.25">
      <c r="A13" s="106" t="s">
        <v>21</v>
      </c>
      <c r="B13" s="109"/>
      <c r="C13" s="106" t="s">
        <v>22</v>
      </c>
      <c r="D13" s="108"/>
    </row>
    <row r="14" spans="1:4" ht="14.25">
      <c r="A14" s="106" t="s">
        <v>23</v>
      </c>
      <c r="B14" s="109"/>
      <c r="C14" s="106" t="s">
        <v>24</v>
      </c>
      <c r="D14" s="108"/>
    </row>
    <row r="15" spans="1:4" ht="14.25">
      <c r="A15" s="106" t="s">
        <v>25</v>
      </c>
      <c r="B15" s="109"/>
      <c r="C15" s="106" t="s">
        <v>26</v>
      </c>
      <c r="D15" s="108">
        <v>26000</v>
      </c>
    </row>
    <row r="16" spans="1:4" ht="14.25">
      <c r="A16" s="106" t="s">
        <v>27</v>
      </c>
      <c r="B16" s="109"/>
      <c r="C16" s="106" t="s">
        <v>28</v>
      </c>
      <c r="D16" s="108"/>
    </row>
    <row r="17" spans="1:4" ht="14.25">
      <c r="A17" s="106" t="s">
        <v>29</v>
      </c>
      <c r="B17" s="108"/>
      <c r="C17" s="106"/>
      <c r="D17" s="110"/>
    </row>
    <row r="18" spans="1:4" ht="14.25">
      <c r="A18" s="106" t="s">
        <v>30</v>
      </c>
      <c r="B18" s="108"/>
      <c r="C18" s="106" t="s">
        <v>31</v>
      </c>
      <c r="D18" s="107">
        <v>735600</v>
      </c>
    </row>
    <row r="19" spans="1:4" ht="14.25">
      <c r="A19" s="106" t="s">
        <v>32</v>
      </c>
      <c r="B19" s="108"/>
      <c r="C19" s="106" t="s">
        <v>24</v>
      </c>
      <c r="D19" s="108"/>
    </row>
    <row r="20" spans="1:4" ht="14.25">
      <c r="A20" s="106" t="s">
        <v>33</v>
      </c>
      <c r="B20" s="108"/>
      <c r="C20" s="106" t="s">
        <v>34</v>
      </c>
      <c r="D20" s="108"/>
    </row>
    <row r="21" spans="1:4" ht="14.25">
      <c r="A21" s="106" t="s">
        <v>35</v>
      </c>
      <c r="B21" s="108"/>
      <c r="C21" s="106" t="s">
        <v>36</v>
      </c>
      <c r="D21" s="108"/>
    </row>
    <row r="22" spans="1:4" ht="14.25">
      <c r="A22" s="106"/>
      <c r="B22" s="110"/>
      <c r="C22" s="106" t="s">
        <v>37</v>
      </c>
      <c r="D22" s="108"/>
    </row>
    <row r="23" spans="1:4" ht="14.25">
      <c r="A23" s="106"/>
      <c r="B23" s="110"/>
      <c r="C23" s="106" t="s">
        <v>38</v>
      </c>
      <c r="D23" s="107">
        <v>735600</v>
      </c>
    </row>
    <row r="24" spans="1:4" ht="14.25">
      <c r="A24" s="106"/>
      <c r="B24" s="110"/>
      <c r="C24" s="106" t="s">
        <v>28</v>
      </c>
      <c r="D24" s="108"/>
    </row>
    <row r="25" spans="1:4" ht="14.25">
      <c r="A25" s="106"/>
      <c r="B25" s="110"/>
      <c r="C25" s="106"/>
      <c r="D25" s="110"/>
    </row>
    <row r="26" spans="1:4" ht="14.25">
      <c r="A26" s="106"/>
      <c r="B26" s="110"/>
      <c r="C26" s="106" t="s">
        <v>39</v>
      </c>
      <c r="D26" s="108"/>
    </row>
    <row r="27" spans="1:4" ht="14.25">
      <c r="A27" s="106"/>
      <c r="B27" s="110"/>
      <c r="C27" s="106"/>
      <c r="D27" s="110"/>
    </row>
    <row r="28" spans="1:4" ht="14.25">
      <c r="A28" s="106" t="s">
        <v>40</v>
      </c>
      <c r="B28" s="107">
        <v>5819930.36</v>
      </c>
      <c r="C28" s="104" t="s">
        <v>41</v>
      </c>
      <c r="D28" s="108">
        <f>D18+D7</f>
        <v>5819930.36</v>
      </c>
    </row>
    <row r="29" spans="1:4" ht="14.25">
      <c r="A29" s="106"/>
      <c r="B29" s="110"/>
      <c r="C29" s="106"/>
      <c r="D29" s="110"/>
    </row>
    <row r="30" spans="1:4" ht="14.25">
      <c r="A30" s="106" t="s">
        <v>42</v>
      </c>
      <c r="B30" s="108"/>
      <c r="C30" s="106" t="s">
        <v>43</v>
      </c>
      <c r="D30" s="108"/>
    </row>
    <row r="31" spans="1:4" ht="14.25">
      <c r="A31" s="106" t="s">
        <v>44</v>
      </c>
      <c r="B31" s="109"/>
      <c r="C31" s="106" t="s">
        <v>45</v>
      </c>
      <c r="D31" s="109"/>
    </row>
    <row r="32" spans="1:4" ht="14.25">
      <c r="A32" s="106" t="s">
        <v>46</v>
      </c>
      <c r="B32" s="108"/>
      <c r="C32" s="106" t="s">
        <v>47</v>
      </c>
      <c r="D32" s="109"/>
    </row>
    <row r="33" spans="1:4" ht="14.25">
      <c r="A33" s="106" t="s">
        <v>48</v>
      </c>
      <c r="B33" s="109"/>
      <c r="C33" s="106"/>
      <c r="D33" s="110"/>
    </row>
    <row r="34" spans="1:4" ht="14.25">
      <c r="A34" s="106"/>
      <c r="B34" s="110"/>
      <c r="C34" s="106"/>
      <c r="D34" s="110"/>
    </row>
    <row r="35" spans="1:4" ht="14.25">
      <c r="A35" s="106"/>
      <c r="B35" s="110"/>
      <c r="C35" s="106"/>
      <c r="D35" s="110"/>
    </row>
    <row r="36" spans="1:4" ht="14.25">
      <c r="A36" s="106" t="s">
        <v>49</v>
      </c>
      <c r="B36" s="109"/>
      <c r="C36" s="106" t="s">
        <v>50</v>
      </c>
      <c r="D36" s="110"/>
    </row>
    <row r="37" spans="1:4" ht="14.25">
      <c r="A37" s="106"/>
      <c r="B37" s="110"/>
      <c r="C37" s="106"/>
      <c r="D37" s="110"/>
    </row>
    <row r="38" spans="1:4" ht="22.5">
      <c r="A38" s="106" t="s">
        <v>51</v>
      </c>
      <c r="B38" s="107">
        <v>5819930.36</v>
      </c>
      <c r="C38" s="104" t="s">
        <v>52</v>
      </c>
      <c r="D38" s="108">
        <f>D28</f>
        <v>5819930.36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workbookViewId="0" topLeftCell="A1">
      <selection activeCell="H30" sqref="H30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1" t="s">
        <v>261</v>
      </c>
    </row>
    <row r="2" spans="1:2" ht="30" customHeight="1">
      <c r="A2" s="12" t="s">
        <v>262</v>
      </c>
      <c r="B2" s="12"/>
    </row>
    <row r="3" spans="1:2" ht="30" customHeight="1">
      <c r="A3" s="13" t="s">
        <v>158</v>
      </c>
      <c r="B3" s="14" t="s">
        <v>3</v>
      </c>
    </row>
    <row r="4" spans="1:2" ht="39" customHeight="1">
      <c r="A4" s="15" t="s">
        <v>58</v>
      </c>
      <c r="B4" s="15" t="s">
        <v>263</v>
      </c>
    </row>
    <row r="5" spans="1:2" ht="39" customHeight="1">
      <c r="A5" s="16" t="s">
        <v>264</v>
      </c>
      <c r="B5" s="17">
        <v>849200</v>
      </c>
    </row>
    <row r="6" spans="1:2" ht="39" customHeight="1">
      <c r="A6" s="18" t="s">
        <v>265</v>
      </c>
      <c r="B6" s="17">
        <v>110000</v>
      </c>
    </row>
    <row r="7" spans="1:2" ht="39" customHeight="1">
      <c r="A7" s="19" t="s">
        <v>266</v>
      </c>
      <c r="B7" s="17"/>
    </row>
    <row r="8" spans="1:2" ht="39" customHeight="1">
      <c r="A8" s="19" t="s">
        <v>267</v>
      </c>
      <c r="B8" s="17">
        <v>40000</v>
      </c>
    </row>
    <row r="9" spans="1:2" ht="39" customHeight="1">
      <c r="A9" s="19" t="s">
        <v>268</v>
      </c>
      <c r="B9" s="17"/>
    </row>
    <row r="10" spans="1:2" ht="39" customHeight="1">
      <c r="A10" s="19" t="s">
        <v>269</v>
      </c>
      <c r="B10" s="17">
        <v>40000</v>
      </c>
    </row>
    <row r="11" spans="1:2" ht="39" customHeight="1">
      <c r="A11" s="19" t="s">
        <v>270</v>
      </c>
      <c r="B11" s="17">
        <v>70000</v>
      </c>
    </row>
    <row r="12" spans="1:2" ht="14.25">
      <c r="A12" s="20" t="s">
        <v>271</v>
      </c>
      <c r="B12" s="20"/>
    </row>
    <row r="13" spans="1:2" ht="14.25">
      <c r="A13" s="21" t="s">
        <v>272</v>
      </c>
      <c r="B13" s="21"/>
    </row>
    <row r="14" spans="1:2" ht="37.5" customHeight="1">
      <c r="A14" s="22" t="s">
        <v>273</v>
      </c>
      <c r="B14" s="22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9"/>
  <sheetViews>
    <sheetView tabSelected="1" zoomScaleSheetLayoutView="100" workbookViewId="0" topLeftCell="A1">
      <selection activeCell="E29" sqref="E29"/>
    </sheetView>
  </sheetViews>
  <sheetFormatPr defaultColWidth="9.00390625" defaultRowHeight="14.25"/>
  <cols>
    <col min="1" max="1" width="7.75390625" style="1" customWidth="1"/>
    <col min="2" max="2" width="5.50390625" style="1" customWidth="1"/>
    <col min="3" max="3" width="6.125" style="1" customWidth="1"/>
    <col min="4" max="4" width="17.375" style="1" customWidth="1"/>
    <col min="5" max="5" width="15.875" style="1" customWidth="1"/>
    <col min="6" max="7" width="16.375" style="1" customWidth="1"/>
    <col min="8" max="16384" width="9.00390625" style="1" customWidth="1"/>
  </cols>
  <sheetData>
    <row r="1" s="1" customFormat="1" ht="14.25" customHeight="1">
      <c r="A1" s="2" t="s">
        <v>274</v>
      </c>
    </row>
    <row r="2" spans="1:7" s="1" customFormat="1" ht="24" customHeight="1">
      <c r="A2" s="3" t="s">
        <v>275</v>
      </c>
      <c r="B2" s="3"/>
      <c r="C2" s="3"/>
      <c r="D2" s="3"/>
      <c r="E2" s="3"/>
      <c r="F2" s="3"/>
      <c r="G2" s="3"/>
    </row>
    <row r="3" spans="1:7" s="1" customFormat="1" ht="14.25" customHeight="1">
      <c r="A3" s="4" t="s">
        <v>55</v>
      </c>
      <c r="B3" s="4" t="s">
        <v>56</v>
      </c>
      <c r="C3" s="4"/>
      <c r="D3" s="4"/>
      <c r="E3" s="4"/>
      <c r="F3" s="4"/>
      <c r="G3" s="5" t="s">
        <v>57</v>
      </c>
    </row>
    <row r="4" spans="1:7" s="1" customFormat="1" ht="21" customHeight="1">
      <c r="A4" s="6" t="s">
        <v>276</v>
      </c>
      <c r="B4" s="6"/>
      <c r="C4" s="6"/>
      <c r="D4" s="6"/>
      <c r="E4" s="6" t="s">
        <v>277</v>
      </c>
      <c r="F4" s="6"/>
      <c r="G4" s="6"/>
    </row>
    <row r="5" spans="1:7" s="1" customFormat="1" ht="21" customHeight="1">
      <c r="A5" s="6" t="s">
        <v>66</v>
      </c>
      <c r="B5" s="6"/>
      <c r="C5" s="6"/>
      <c r="D5" s="6" t="s">
        <v>67</v>
      </c>
      <c r="E5" s="6" t="s">
        <v>108</v>
      </c>
      <c r="F5" s="6" t="s">
        <v>83</v>
      </c>
      <c r="G5" s="6" t="s">
        <v>84</v>
      </c>
    </row>
    <row r="6" spans="1:7" s="1" customFormat="1" ht="21" customHeight="1">
      <c r="A6" s="6"/>
      <c r="B6" s="6"/>
      <c r="C6" s="6"/>
      <c r="D6" s="6"/>
      <c r="E6" s="6"/>
      <c r="F6" s="6"/>
      <c r="G6" s="6"/>
    </row>
    <row r="7" spans="1:7" s="1" customFormat="1" ht="21" customHeight="1">
      <c r="A7" s="6"/>
      <c r="B7" s="6"/>
      <c r="C7" s="6"/>
      <c r="D7" s="6"/>
      <c r="E7" s="6"/>
      <c r="F7" s="6"/>
      <c r="G7" s="6"/>
    </row>
    <row r="8" spans="1:7" s="1" customFormat="1" ht="19.5" customHeight="1">
      <c r="A8" s="6" t="s">
        <v>68</v>
      </c>
      <c r="B8" s="6" t="s">
        <v>69</v>
      </c>
      <c r="C8" s="6" t="s">
        <v>70</v>
      </c>
      <c r="D8" s="6" t="s">
        <v>71</v>
      </c>
      <c r="E8" s="7">
        <v>1</v>
      </c>
      <c r="F8" s="7">
        <v>2</v>
      </c>
      <c r="G8" s="7">
        <v>5</v>
      </c>
    </row>
    <row r="9" spans="1:7" s="1" customFormat="1" ht="22.5" customHeight="1">
      <c r="A9" s="8"/>
      <c r="B9" s="8"/>
      <c r="C9" s="8"/>
      <c r="D9" s="9"/>
      <c r="E9" s="10"/>
      <c r="F9" s="10"/>
      <c r="G9" s="10"/>
    </row>
  </sheetData>
  <sheetProtection/>
  <mergeCells count="9">
    <mergeCell ref="A2:G2"/>
    <mergeCell ref="B3:D3"/>
    <mergeCell ref="A4:D4"/>
    <mergeCell ref="E4:G4"/>
    <mergeCell ref="D5:D7"/>
    <mergeCell ref="E5:E7"/>
    <mergeCell ref="F5:F7"/>
    <mergeCell ref="G5:G7"/>
    <mergeCell ref="A5:C7"/>
  </mergeCells>
  <printOptions/>
  <pageMargins left="0.75" right="0.24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8"/>
  <sheetViews>
    <sheetView zoomScaleSheetLayoutView="100" workbookViewId="0" topLeftCell="A1">
      <selection activeCell="G8" sqref="G8:K8"/>
    </sheetView>
  </sheetViews>
  <sheetFormatPr defaultColWidth="9.00390625" defaultRowHeight="14.25"/>
  <cols>
    <col min="1" max="1" width="7.625" style="1" customWidth="1"/>
    <col min="2" max="3" width="6.125" style="1" customWidth="1"/>
    <col min="4" max="4" width="17.00390625" style="1" customWidth="1"/>
    <col min="5" max="5" width="16.375" style="1" customWidth="1"/>
    <col min="6" max="6" width="13.875" style="1" customWidth="1"/>
    <col min="7" max="7" width="11.875" style="1" customWidth="1"/>
    <col min="8" max="11" width="10.875" style="1" customWidth="1"/>
    <col min="12" max="16384" width="9.00390625" style="1" customWidth="1"/>
  </cols>
  <sheetData>
    <row r="1" s="1" customFormat="1" ht="14.25" customHeight="1">
      <c r="A1" s="74" t="s">
        <v>53</v>
      </c>
    </row>
    <row r="2" spans="1:11" s="1" customFormat="1" ht="25.5" customHeight="1">
      <c r="A2" s="80" t="s">
        <v>54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s="1" customFormat="1" ht="15" customHeight="1">
      <c r="A3" s="87" t="s">
        <v>55</v>
      </c>
      <c r="B3" s="87" t="s">
        <v>56</v>
      </c>
      <c r="C3" s="87"/>
      <c r="D3" s="87"/>
      <c r="E3" s="87"/>
      <c r="F3" s="4"/>
      <c r="G3" s="4"/>
      <c r="H3" s="88"/>
      <c r="I3" s="4"/>
      <c r="J3" s="94"/>
      <c r="K3" s="95" t="s">
        <v>57</v>
      </c>
    </row>
    <row r="4" spans="1:11" s="1" customFormat="1" ht="21" customHeight="1">
      <c r="A4" s="89" t="s">
        <v>58</v>
      </c>
      <c r="B4" s="89"/>
      <c r="C4" s="89"/>
      <c r="D4" s="89"/>
      <c r="E4" s="90" t="s">
        <v>59</v>
      </c>
      <c r="F4" s="90" t="s">
        <v>60</v>
      </c>
      <c r="G4" s="90" t="s">
        <v>61</v>
      </c>
      <c r="H4" s="90" t="s">
        <v>62</v>
      </c>
      <c r="I4" s="90" t="s">
        <v>63</v>
      </c>
      <c r="J4" s="90" t="s">
        <v>64</v>
      </c>
      <c r="K4" s="90" t="s">
        <v>65</v>
      </c>
    </row>
    <row r="5" spans="1:11" s="1" customFormat="1" ht="14.25" customHeight="1">
      <c r="A5" s="91" t="s">
        <v>66</v>
      </c>
      <c r="B5" s="91"/>
      <c r="C5" s="91"/>
      <c r="D5" s="92" t="s">
        <v>67</v>
      </c>
      <c r="E5" s="90"/>
      <c r="F5" s="90"/>
      <c r="G5" s="90"/>
      <c r="H5" s="90"/>
      <c r="I5" s="90"/>
      <c r="J5" s="90"/>
      <c r="K5" s="90"/>
    </row>
    <row r="6" spans="1:11" s="1" customFormat="1" ht="14.25" customHeight="1">
      <c r="A6" s="91"/>
      <c r="B6" s="91"/>
      <c r="C6" s="91"/>
      <c r="D6" s="92"/>
      <c r="E6" s="90"/>
      <c r="F6" s="90"/>
      <c r="G6" s="90"/>
      <c r="H6" s="90"/>
      <c r="I6" s="90"/>
      <c r="J6" s="90"/>
      <c r="K6" s="90"/>
    </row>
    <row r="7" spans="1:11" s="1" customFormat="1" ht="21" customHeight="1">
      <c r="A7" s="93" t="s">
        <v>68</v>
      </c>
      <c r="B7" s="93" t="s">
        <v>69</v>
      </c>
      <c r="C7" s="93" t="s">
        <v>70</v>
      </c>
      <c r="D7" s="92" t="s">
        <v>71</v>
      </c>
      <c r="E7" s="90" t="s">
        <v>72</v>
      </c>
      <c r="F7" s="90" t="s">
        <v>73</v>
      </c>
      <c r="G7" s="90" t="s">
        <v>74</v>
      </c>
      <c r="H7" s="90" t="s">
        <v>75</v>
      </c>
      <c r="I7" s="90" t="s">
        <v>76</v>
      </c>
      <c r="J7" s="90" t="s">
        <v>77</v>
      </c>
      <c r="K7" s="90" t="s">
        <v>78</v>
      </c>
    </row>
    <row r="8" spans="1:11" s="1" customFormat="1" ht="22.5" customHeight="1">
      <c r="A8" s="8"/>
      <c r="B8" s="8"/>
      <c r="C8" s="8"/>
      <c r="D8" s="68" t="s">
        <v>79</v>
      </c>
      <c r="E8" s="10">
        <v>5819930.36</v>
      </c>
      <c r="F8" s="10">
        <v>5819930.36</v>
      </c>
      <c r="G8" s="10"/>
      <c r="H8" s="10"/>
      <c r="I8" s="10"/>
      <c r="J8" s="10"/>
      <c r="K8" s="10"/>
    </row>
  </sheetData>
  <sheetProtection/>
  <mergeCells count="12">
    <mergeCell ref="A2:K2"/>
    <mergeCell ref="B3:E3"/>
    <mergeCell ref="A4:D4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16"/>
  <sheetViews>
    <sheetView zoomScaleSheetLayoutView="100" workbookViewId="0" topLeftCell="A1">
      <selection activeCell="H9" sqref="H9:K16"/>
    </sheetView>
  </sheetViews>
  <sheetFormatPr defaultColWidth="9.00390625" defaultRowHeight="14.25"/>
  <cols>
    <col min="1" max="1" width="5.875" style="1" customWidth="1"/>
    <col min="2" max="3" width="5.50390625" style="1" customWidth="1"/>
    <col min="4" max="4" width="22.00390625" style="1" customWidth="1"/>
    <col min="5" max="5" width="16.375" style="1" customWidth="1"/>
    <col min="6" max="7" width="14.625" style="1" customWidth="1"/>
    <col min="8" max="8" width="14.00390625" style="1" customWidth="1"/>
    <col min="9" max="9" width="12.50390625" style="1" customWidth="1"/>
    <col min="10" max="10" width="13.625" style="1" customWidth="1"/>
    <col min="11" max="11" width="12.75390625" style="1" customWidth="1"/>
    <col min="12" max="16384" width="9.00390625" style="1" customWidth="1"/>
  </cols>
  <sheetData>
    <row r="1" s="1" customFormat="1" ht="14.25" customHeight="1">
      <c r="A1" s="2" t="s">
        <v>80</v>
      </c>
    </row>
    <row r="2" spans="1:11" s="1" customFormat="1" ht="25.5" customHeight="1">
      <c r="A2" s="80" t="s">
        <v>81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s="1" customFormat="1" ht="14.25" customHeight="1">
      <c r="A3" s="81" t="s">
        <v>55</v>
      </c>
      <c r="B3" s="81"/>
      <c r="C3" s="4" t="s">
        <v>56</v>
      </c>
      <c r="D3" s="4"/>
      <c r="E3" s="4"/>
      <c r="F3" s="82"/>
      <c r="G3" s="83"/>
      <c r="H3" s="83"/>
      <c r="I3" s="83"/>
      <c r="J3" s="85"/>
      <c r="K3" s="2" t="s">
        <v>57</v>
      </c>
    </row>
    <row r="4" spans="1:11" s="1" customFormat="1" ht="14.25" customHeight="1">
      <c r="A4" s="84" t="s">
        <v>58</v>
      </c>
      <c r="B4" s="84"/>
      <c r="C4" s="84"/>
      <c r="D4" s="84"/>
      <c r="E4" s="28" t="s">
        <v>82</v>
      </c>
      <c r="F4" s="28" t="s">
        <v>83</v>
      </c>
      <c r="G4" s="28" t="s">
        <v>84</v>
      </c>
      <c r="H4" s="28" t="s">
        <v>85</v>
      </c>
      <c r="I4" s="28" t="s">
        <v>86</v>
      </c>
      <c r="J4" s="28" t="s">
        <v>87</v>
      </c>
      <c r="K4" s="84" t="s">
        <v>88</v>
      </c>
    </row>
    <row r="5" spans="1:11" s="1" customFormat="1" ht="9.75" customHeight="1">
      <c r="A5" s="28" t="s">
        <v>66</v>
      </c>
      <c r="B5" s="28"/>
      <c r="C5" s="28"/>
      <c r="D5" s="84" t="s">
        <v>67</v>
      </c>
      <c r="E5" s="28"/>
      <c r="F5" s="28"/>
      <c r="G5" s="28"/>
      <c r="H5" s="28"/>
      <c r="I5" s="28"/>
      <c r="J5" s="28"/>
      <c r="K5" s="84"/>
    </row>
    <row r="6" spans="1:11" s="1" customFormat="1" ht="9.75" customHeight="1">
      <c r="A6" s="28"/>
      <c r="B6" s="28"/>
      <c r="C6" s="28"/>
      <c r="D6" s="84"/>
      <c r="E6" s="28"/>
      <c r="F6" s="28"/>
      <c r="G6" s="28"/>
      <c r="H6" s="28"/>
      <c r="I6" s="28"/>
      <c r="J6" s="28"/>
      <c r="K6" s="84"/>
    </row>
    <row r="7" spans="1:11" s="1" customFormat="1" ht="9.75" customHeight="1">
      <c r="A7" s="28"/>
      <c r="B7" s="28"/>
      <c r="C7" s="28"/>
      <c r="D7" s="84"/>
      <c r="E7" s="28"/>
      <c r="F7" s="28"/>
      <c r="G7" s="28"/>
      <c r="H7" s="28"/>
      <c r="I7" s="28"/>
      <c r="J7" s="28"/>
      <c r="K7" s="84"/>
    </row>
    <row r="8" spans="1:11" s="1" customFormat="1" ht="14.25" customHeight="1">
      <c r="A8" s="84" t="s">
        <v>68</v>
      </c>
      <c r="B8" s="84" t="s">
        <v>69</v>
      </c>
      <c r="C8" s="84" t="s">
        <v>70</v>
      </c>
      <c r="D8" s="84" t="s">
        <v>71</v>
      </c>
      <c r="E8" s="28" t="s">
        <v>72</v>
      </c>
      <c r="F8" s="28" t="s">
        <v>73</v>
      </c>
      <c r="G8" s="28" t="s">
        <v>74</v>
      </c>
      <c r="H8" s="28" t="s">
        <v>75</v>
      </c>
      <c r="I8" s="28" t="s">
        <v>76</v>
      </c>
      <c r="J8" s="28" t="s">
        <v>77</v>
      </c>
      <c r="K8" s="86"/>
    </row>
    <row r="9" spans="1:11" s="1" customFormat="1" ht="22.5" customHeight="1">
      <c r="A9" s="8"/>
      <c r="B9" s="8"/>
      <c r="C9" s="8"/>
      <c r="D9" s="68" t="s">
        <v>79</v>
      </c>
      <c r="E9" s="10">
        <v>5819930.36</v>
      </c>
      <c r="F9" s="10">
        <v>5084330.36</v>
      </c>
      <c r="G9" s="10">
        <v>735600</v>
      </c>
      <c r="H9" s="10"/>
      <c r="I9" s="10"/>
      <c r="J9" s="10"/>
      <c r="K9" s="10"/>
    </row>
    <row r="10" spans="1:11" s="1" customFormat="1" ht="22.5" customHeight="1">
      <c r="A10" s="8" t="s">
        <v>89</v>
      </c>
      <c r="B10" s="8" t="s">
        <v>90</v>
      </c>
      <c r="C10" s="8" t="s">
        <v>91</v>
      </c>
      <c r="D10" s="9" t="s">
        <v>92</v>
      </c>
      <c r="E10" s="10">
        <v>3210300.6</v>
      </c>
      <c r="F10" s="10">
        <v>3210300.6</v>
      </c>
      <c r="G10" s="10">
        <v>0</v>
      </c>
      <c r="H10" s="10"/>
      <c r="I10" s="10"/>
      <c r="J10" s="10"/>
      <c r="K10" s="10"/>
    </row>
    <row r="11" spans="1:11" s="1" customFormat="1" ht="22.5" customHeight="1">
      <c r="A11" s="8" t="s">
        <v>89</v>
      </c>
      <c r="B11" s="8" t="s">
        <v>90</v>
      </c>
      <c r="C11" s="8" t="s">
        <v>93</v>
      </c>
      <c r="D11" s="9" t="s">
        <v>94</v>
      </c>
      <c r="E11" s="10">
        <v>735600</v>
      </c>
      <c r="F11" s="10">
        <v>0</v>
      </c>
      <c r="G11" s="10">
        <v>735600</v>
      </c>
      <c r="H11" s="10"/>
      <c r="I11" s="10"/>
      <c r="J11" s="10"/>
      <c r="K11" s="10"/>
    </row>
    <row r="12" spans="1:11" s="1" customFormat="1" ht="22.5" customHeight="1">
      <c r="A12" s="8" t="s">
        <v>89</v>
      </c>
      <c r="B12" s="8" t="s">
        <v>93</v>
      </c>
      <c r="C12" s="8" t="s">
        <v>93</v>
      </c>
      <c r="D12" s="9" t="s">
        <v>95</v>
      </c>
      <c r="E12" s="10">
        <v>853669.44</v>
      </c>
      <c r="F12" s="10">
        <v>853669.44</v>
      </c>
      <c r="G12" s="10">
        <v>0</v>
      </c>
      <c r="H12" s="10"/>
      <c r="I12" s="10"/>
      <c r="J12" s="10"/>
      <c r="K12" s="10"/>
    </row>
    <row r="13" spans="1:11" s="1" customFormat="1" ht="22.5" customHeight="1">
      <c r="A13" s="8" t="s">
        <v>96</v>
      </c>
      <c r="B13" s="8" t="s">
        <v>90</v>
      </c>
      <c r="C13" s="8" t="s">
        <v>91</v>
      </c>
      <c r="D13" s="9" t="s">
        <v>97</v>
      </c>
      <c r="E13" s="10">
        <v>228835.2</v>
      </c>
      <c r="F13" s="10">
        <v>228835.2</v>
      </c>
      <c r="G13" s="10">
        <v>0</v>
      </c>
      <c r="H13" s="10"/>
      <c r="I13" s="10"/>
      <c r="J13" s="10"/>
      <c r="K13" s="10"/>
    </row>
    <row r="14" spans="1:11" s="1" customFormat="1" ht="22.5" customHeight="1">
      <c r="A14" s="8" t="s">
        <v>96</v>
      </c>
      <c r="B14" s="8" t="s">
        <v>90</v>
      </c>
      <c r="C14" s="8" t="s">
        <v>90</v>
      </c>
      <c r="D14" s="9" t="s">
        <v>98</v>
      </c>
      <c r="E14" s="10">
        <v>453820.12</v>
      </c>
      <c r="F14" s="10">
        <v>453820.12</v>
      </c>
      <c r="G14" s="10">
        <v>0</v>
      </c>
      <c r="H14" s="10"/>
      <c r="I14" s="10"/>
      <c r="J14" s="10"/>
      <c r="K14" s="10"/>
    </row>
    <row r="15" spans="1:11" s="1" customFormat="1" ht="22.5" customHeight="1">
      <c r="A15" s="8" t="s">
        <v>99</v>
      </c>
      <c r="B15" s="8" t="s">
        <v>100</v>
      </c>
      <c r="C15" s="8" t="s">
        <v>91</v>
      </c>
      <c r="D15" s="9" t="s">
        <v>101</v>
      </c>
      <c r="E15" s="10">
        <v>307945</v>
      </c>
      <c r="F15" s="10">
        <v>307945</v>
      </c>
      <c r="G15" s="10">
        <v>0</v>
      </c>
      <c r="H15" s="10"/>
      <c r="I15" s="10"/>
      <c r="J15" s="10"/>
      <c r="K15" s="10"/>
    </row>
    <row r="16" spans="1:11" s="1" customFormat="1" ht="22.5" customHeight="1">
      <c r="A16" s="8" t="s">
        <v>99</v>
      </c>
      <c r="B16" s="8" t="s">
        <v>100</v>
      </c>
      <c r="C16" s="8" t="s">
        <v>102</v>
      </c>
      <c r="D16" s="9" t="s">
        <v>103</v>
      </c>
      <c r="E16" s="10">
        <v>29760</v>
      </c>
      <c r="F16" s="10">
        <v>29760</v>
      </c>
      <c r="G16" s="10">
        <v>0</v>
      </c>
      <c r="H16" s="10"/>
      <c r="I16" s="10"/>
      <c r="J16" s="10"/>
      <c r="K16" s="10"/>
    </row>
  </sheetData>
  <sheetProtection/>
  <mergeCells count="13">
    <mergeCell ref="A2:K2"/>
    <mergeCell ref="A3:B3"/>
    <mergeCell ref="C3:E3"/>
    <mergeCell ref="A4:D4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35" right="0.2" top="0.98" bottom="0.98" header="0.51" footer="0.51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SheetLayoutView="100" workbookViewId="0" topLeftCell="A1">
      <selection activeCell="K31" sqref="K31"/>
    </sheetView>
  </sheetViews>
  <sheetFormatPr defaultColWidth="9.00390625" defaultRowHeight="10.5" customHeight="1"/>
  <cols>
    <col min="1" max="1" width="8.25390625" style="32" customWidth="1"/>
    <col min="2" max="2" width="12.75390625" style="32" customWidth="1"/>
    <col min="3" max="3" width="11.375" style="32" customWidth="1"/>
    <col min="4" max="4" width="14.00390625" style="32" customWidth="1"/>
    <col min="5" max="5" width="12.25390625" style="32" customWidth="1"/>
    <col min="6" max="6" width="9.625" style="32" customWidth="1"/>
    <col min="7" max="7" width="11.75390625" style="32" customWidth="1"/>
    <col min="8" max="8" width="9.625" style="32" customWidth="1"/>
    <col min="9" max="16384" width="9.00390625" style="32" customWidth="1"/>
  </cols>
  <sheetData>
    <row r="1" spans="1:2" s="32" customFormat="1" ht="10.5" customHeight="1">
      <c r="A1" s="74" t="s">
        <v>104</v>
      </c>
      <c r="B1" s="24"/>
    </row>
    <row r="2" spans="1:8" s="32" customFormat="1" ht="10.5" customHeight="1">
      <c r="A2" s="75" t="s">
        <v>105</v>
      </c>
      <c r="B2" s="75"/>
      <c r="C2" s="75"/>
      <c r="D2" s="75"/>
      <c r="E2" s="75"/>
      <c r="F2" s="75"/>
      <c r="G2" s="75"/>
      <c r="H2" s="75"/>
    </row>
    <row r="3" spans="1:8" s="32" customFormat="1" ht="10.5" customHeight="1">
      <c r="A3" s="74" t="s">
        <v>55</v>
      </c>
      <c r="B3" s="76" t="s">
        <v>56</v>
      </c>
      <c r="C3" s="76"/>
      <c r="D3" s="76"/>
      <c r="E3" s="77"/>
      <c r="F3" s="77"/>
      <c r="G3" s="77"/>
      <c r="H3" s="78" t="s">
        <v>3</v>
      </c>
    </row>
    <row r="4" spans="1:8" s="32" customFormat="1" ht="10.5" customHeight="1">
      <c r="A4" s="79" t="s">
        <v>106</v>
      </c>
      <c r="B4" s="79"/>
      <c r="C4" s="79" t="s">
        <v>79</v>
      </c>
      <c r="D4" s="79" t="s">
        <v>107</v>
      </c>
      <c r="E4" s="79"/>
      <c r="F4" s="79"/>
      <c r="G4" s="79"/>
      <c r="H4" s="79"/>
    </row>
    <row r="5" spans="1:8" s="32" customFormat="1" ht="10.5" customHeight="1">
      <c r="A5" s="79"/>
      <c r="B5" s="79"/>
      <c r="C5" s="79"/>
      <c r="D5" s="79" t="s">
        <v>108</v>
      </c>
      <c r="E5" s="79" t="s">
        <v>109</v>
      </c>
      <c r="F5" s="79"/>
      <c r="G5" s="79" t="s">
        <v>110</v>
      </c>
      <c r="H5" s="79" t="s">
        <v>111</v>
      </c>
    </row>
    <row r="6" spans="1:8" s="32" customFormat="1" ht="18.75" customHeight="1">
      <c r="A6" s="79"/>
      <c r="B6" s="79"/>
      <c r="C6" s="79"/>
      <c r="D6" s="79"/>
      <c r="E6" s="79" t="s">
        <v>112</v>
      </c>
      <c r="F6" s="79" t="s">
        <v>113</v>
      </c>
      <c r="G6" s="79"/>
      <c r="H6" s="79"/>
    </row>
    <row r="7" spans="1:8" s="32" customFormat="1" ht="15.75" customHeight="1">
      <c r="A7" s="68" t="s">
        <v>79</v>
      </c>
      <c r="B7" s="68"/>
      <c r="C7" s="10">
        <v>5084330.36</v>
      </c>
      <c r="D7" s="10">
        <v>5084330.36</v>
      </c>
      <c r="E7" s="10">
        <v>5084330.36</v>
      </c>
      <c r="F7" s="10"/>
      <c r="G7" s="10"/>
      <c r="H7" s="10"/>
    </row>
    <row r="8" spans="1:8" s="32" customFormat="1" ht="15" customHeight="1">
      <c r="A8" s="34" t="s">
        <v>114</v>
      </c>
      <c r="B8" s="34"/>
      <c r="C8" s="10">
        <v>3152625.72</v>
      </c>
      <c r="D8" s="10">
        <v>3152625.72</v>
      </c>
      <c r="E8" s="10">
        <v>3152625.72</v>
      </c>
      <c r="F8" s="10"/>
      <c r="G8" s="10"/>
      <c r="H8" s="10"/>
    </row>
    <row r="9" spans="1:8" s="32" customFormat="1" ht="15" customHeight="1">
      <c r="A9" s="9" t="s">
        <v>115</v>
      </c>
      <c r="B9" s="9"/>
      <c r="C9" s="10">
        <v>836904</v>
      </c>
      <c r="D9" s="10">
        <v>836904</v>
      </c>
      <c r="E9" s="10">
        <v>836904</v>
      </c>
      <c r="F9" s="10"/>
      <c r="G9" s="10"/>
      <c r="H9" s="10"/>
    </row>
    <row r="10" spans="1:8" s="32" customFormat="1" ht="19.5" customHeight="1">
      <c r="A10" s="9" t="s">
        <v>116</v>
      </c>
      <c r="B10" s="9"/>
      <c r="C10" s="10">
        <v>1553956.6</v>
      </c>
      <c r="D10" s="10">
        <v>1553956.6</v>
      </c>
      <c r="E10" s="10">
        <v>1553956.6</v>
      </c>
      <c r="F10" s="10"/>
      <c r="G10" s="10"/>
      <c r="H10" s="10"/>
    </row>
    <row r="11" spans="1:8" s="32" customFormat="1" ht="19.5" customHeight="1">
      <c r="A11" s="9" t="s">
        <v>117</v>
      </c>
      <c r="B11" s="9"/>
      <c r="C11" s="10">
        <v>453820.12</v>
      </c>
      <c r="D11" s="10">
        <v>453820.12</v>
      </c>
      <c r="E11" s="10">
        <v>453820.12</v>
      </c>
      <c r="F11" s="10"/>
      <c r="G11" s="10"/>
      <c r="H11" s="10"/>
    </row>
    <row r="12" spans="1:8" s="32" customFormat="1" ht="12.75" customHeight="1">
      <c r="A12" s="9" t="s">
        <v>118</v>
      </c>
      <c r="B12" s="9"/>
      <c r="C12" s="10">
        <v>307945</v>
      </c>
      <c r="D12" s="10">
        <v>307945</v>
      </c>
      <c r="E12" s="10">
        <v>307945</v>
      </c>
      <c r="F12" s="10"/>
      <c r="G12" s="10"/>
      <c r="H12" s="10"/>
    </row>
    <row r="13" spans="1:8" s="32" customFormat="1" ht="12.75" customHeight="1">
      <c r="A13" s="34" t="s">
        <v>119</v>
      </c>
      <c r="B13" s="34"/>
      <c r="C13" s="10">
        <v>970800</v>
      </c>
      <c r="D13" s="10">
        <v>970800</v>
      </c>
      <c r="E13" s="10">
        <v>970800</v>
      </c>
      <c r="F13" s="10"/>
      <c r="G13" s="10"/>
      <c r="H13" s="10"/>
    </row>
    <row r="14" spans="1:8" s="32" customFormat="1" ht="12.75" customHeight="1">
      <c r="A14" s="9" t="s">
        <v>120</v>
      </c>
      <c r="B14" s="9"/>
      <c r="C14" s="10">
        <v>80000</v>
      </c>
      <c r="D14" s="10">
        <v>80000</v>
      </c>
      <c r="E14" s="10">
        <v>80000</v>
      </c>
      <c r="F14" s="10"/>
      <c r="G14" s="10"/>
      <c r="H14" s="10"/>
    </row>
    <row r="15" spans="1:8" s="32" customFormat="1" ht="15" customHeight="1">
      <c r="A15" s="9" t="s">
        <v>121</v>
      </c>
      <c r="B15" s="9"/>
      <c r="C15" s="10">
        <v>30000</v>
      </c>
      <c r="D15" s="10">
        <v>30000</v>
      </c>
      <c r="E15" s="10">
        <v>30000</v>
      </c>
      <c r="F15" s="10"/>
      <c r="G15" s="10"/>
      <c r="H15" s="10"/>
    </row>
    <row r="16" spans="1:8" s="32" customFormat="1" ht="15" customHeight="1">
      <c r="A16" s="9" t="s">
        <v>122</v>
      </c>
      <c r="B16" s="9"/>
      <c r="C16" s="10">
        <v>5000</v>
      </c>
      <c r="D16" s="10">
        <v>5000</v>
      </c>
      <c r="E16" s="10">
        <v>5000</v>
      </c>
      <c r="F16" s="10"/>
      <c r="G16" s="10"/>
      <c r="H16" s="10"/>
    </row>
    <row r="17" spans="1:8" s="32" customFormat="1" ht="18.75" customHeight="1">
      <c r="A17" s="9" t="s">
        <v>123</v>
      </c>
      <c r="B17" s="9"/>
      <c r="C17" s="10">
        <v>20000</v>
      </c>
      <c r="D17" s="10">
        <v>20000</v>
      </c>
      <c r="E17" s="10">
        <v>20000</v>
      </c>
      <c r="F17" s="10"/>
      <c r="G17" s="10"/>
      <c r="H17" s="10"/>
    </row>
    <row r="18" spans="1:8" s="32" customFormat="1" ht="18" customHeight="1">
      <c r="A18" s="9" t="s">
        <v>124</v>
      </c>
      <c r="B18" s="9"/>
      <c r="C18" s="10">
        <v>80000</v>
      </c>
      <c r="D18" s="10">
        <v>80000</v>
      </c>
      <c r="E18" s="10">
        <v>80000</v>
      </c>
      <c r="F18" s="10"/>
      <c r="G18" s="10"/>
      <c r="H18" s="10"/>
    </row>
    <row r="19" spans="1:8" s="32" customFormat="1" ht="18" customHeight="1">
      <c r="A19" s="9" t="s">
        <v>125</v>
      </c>
      <c r="B19" s="9"/>
      <c r="C19" s="10">
        <v>10000</v>
      </c>
      <c r="D19" s="10">
        <v>10000</v>
      </c>
      <c r="E19" s="10">
        <v>10000</v>
      </c>
      <c r="F19" s="10"/>
      <c r="G19" s="10"/>
      <c r="H19" s="10"/>
    </row>
    <row r="20" spans="1:8" s="32" customFormat="1" ht="15" customHeight="1">
      <c r="A20" s="9" t="s">
        <v>126</v>
      </c>
      <c r="B20" s="9"/>
      <c r="C20" s="10">
        <v>0</v>
      </c>
      <c r="D20" s="10">
        <v>0</v>
      </c>
      <c r="E20" s="10">
        <v>0</v>
      </c>
      <c r="F20" s="10"/>
      <c r="G20" s="10"/>
      <c r="H20" s="10"/>
    </row>
    <row r="21" spans="1:8" s="32" customFormat="1" ht="18.75" customHeight="1">
      <c r="A21" s="9" t="s">
        <v>127</v>
      </c>
      <c r="B21" s="9"/>
      <c r="C21" s="10">
        <v>150000</v>
      </c>
      <c r="D21" s="10">
        <v>150000</v>
      </c>
      <c r="E21" s="10">
        <v>150000</v>
      </c>
      <c r="F21" s="10"/>
      <c r="G21" s="10"/>
      <c r="H21" s="10"/>
    </row>
    <row r="22" spans="1:8" s="32" customFormat="1" ht="15.75" customHeight="1">
      <c r="A22" s="9" t="s">
        <v>128</v>
      </c>
      <c r="B22" s="9"/>
      <c r="C22" s="10">
        <v>0</v>
      </c>
      <c r="D22" s="10">
        <v>0</v>
      </c>
      <c r="E22" s="10">
        <v>0</v>
      </c>
      <c r="F22" s="10"/>
      <c r="G22" s="10"/>
      <c r="H22" s="10"/>
    </row>
    <row r="23" spans="1:8" s="32" customFormat="1" ht="15" customHeight="1">
      <c r="A23" s="9" t="s">
        <v>129</v>
      </c>
      <c r="B23" s="9"/>
      <c r="C23" s="10">
        <v>30000</v>
      </c>
      <c r="D23" s="10">
        <v>30000</v>
      </c>
      <c r="E23" s="10">
        <v>30000</v>
      </c>
      <c r="F23" s="10"/>
      <c r="G23" s="10"/>
      <c r="H23" s="10"/>
    </row>
    <row r="24" spans="1:8" s="32" customFormat="1" ht="18" customHeight="1">
      <c r="A24" s="9" t="s">
        <v>130</v>
      </c>
      <c r="B24" s="9"/>
      <c r="C24" s="10">
        <v>70000</v>
      </c>
      <c r="D24" s="10">
        <v>70000</v>
      </c>
      <c r="E24" s="10">
        <v>70000</v>
      </c>
      <c r="F24" s="10"/>
      <c r="G24" s="10"/>
      <c r="H24" s="10"/>
    </row>
    <row r="25" spans="1:8" s="32" customFormat="1" ht="18" customHeight="1">
      <c r="A25" s="9" t="s">
        <v>131</v>
      </c>
      <c r="B25" s="9"/>
      <c r="C25" s="10">
        <v>100000</v>
      </c>
      <c r="D25" s="10">
        <v>100000</v>
      </c>
      <c r="E25" s="10">
        <v>100000</v>
      </c>
      <c r="F25" s="10"/>
      <c r="G25" s="10"/>
      <c r="H25" s="10"/>
    </row>
    <row r="26" spans="1:8" s="32" customFormat="1" ht="13.5" customHeight="1">
      <c r="A26" s="9" t="s">
        <v>132</v>
      </c>
      <c r="B26" s="9"/>
      <c r="C26" s="10">
        <v>70000</v>
      </c>
      <c r="D26" s="10">
        <v>70000</v>
      </c>
      <c r="E26" s="10">
        <v>70000</v>
      </c>
      <c r="F26" s="10"/>
      <c r="G26" s="10"/>
      <c r="H26" s="10"/>
    </row>
    <row r="27" spans="1:8" s="32" customFormat="1" ht="13.5" customHeight="1">
      <c r="A27" s="9" t="s">
        <v>133</v>
      </c>
      <c r="B27" s="9"/>
      <c r="C27" s="10">
        <v>25000</v>
      </c>
      <c r="D27" s="10">
        <v>25000</v>
      </c>
      <c r="E27" s="10">
        <v>25000</v>
      </c>
      <c r="F27" s="10"/>
      <c r="G27" s="10"/>
      <c r="H27" s="10"/>
    </row>
    <row r="28" spans="1:8" s="32" customFormat="1" ht="16.5" customHeight="1">
      <c r="A28" s="9" t="s">
        <v>134</v>
      </c>
      <c r="B28" s="9"/>
      <c r="C28" s="10">
        <v>38930</v>
      </c>
      <c r="D28" s="10">
        <v>38930</v>
      </c>
      <c r="E28" s="10">
        <v>38930</v>
      </c>
      <c r="F28" s="10"/>
      <c r="G28" s="10"/>
      <c r="H28" s="10"/>
    </row>
    <row r="29" spans="1:8" s="32" customFormat="1" ht="15" customHeight="1">
      <c r="A29" s="9" t="s">
        <v>135</v>
      </c>
      <c r="B29" s="9"/>
      <c r="C29" s="10">
        <v>4200</v>
      </c>
      <c r="D29" s="10">
        <v>4200</v>
      </c>
      <c r="E29" s="10">
        <v>4200</v>
      </c>
      <c r="F29" s="10"/>
      <c r="G29" s="10"/>
      <c r="H29" s="10"/>
    </row>
    <row r="30" spans="1:8" s="32" customFormat="1" ht="16.5" customHeight="1">
      <c r="A30" s="9" t="s">
        <v>136</v>
      </c>
      <c r="B30" s="9"/>
      <c r="C30" s="10">
        <v>40000</v>
      </c>
      <c r="D30" s="10">
        <v>40000</v>
      </c>
      <c r="E30" s="10">
        <v>40000</v>
      </c>
      <c r="F30" s="10"/>
      <c r="G30" s="10"/>
      <c r="H30" s="10"/>
    </row>
    <row r="31" spans="1:8" s="32" customFormat="1" ht="18" customHeight="1">
      <c r="A31" s="9" t="s">
        <v>137</v>
      </c>
      <c r="B31" s="9"/>
      <c r="C31" s="10">
        <v>167600</v>
      </c>
      <c r="D31" s="10">
        <v>167600</v>
      </c>
      <c r="E31" s="10">
        <v>167600</v>
      </c>
      <c r="F31" s="10"/>
      <c r="G31" s="10"/>
      <c r="H31" s="10"/>
    </row>
    <row r="32" spans="1:8" s="32" customFormat="1" ht="18" customHeight="1">
      <c r="A32" s="9" t="s">
        <v>138</v>
      </c>
      <c r="B32" s="9"/>
      <c r="C32" s="10">
        <v>50070</v>
      </c>
      <c r="D32" s="10">
        <v>50070</v>
      </c>
      <c r="E32" s="10">
        <v>50070</v>
      </c>
      <c r="F32" s="10"/>
      <c r="G32" s="10"/>
      <c r="H32" s="10"/>
    </row>
    <row r="33" spans="1:8" s="32" customFormat="1" ht="18.75" customHeight="1">
      <c r="A33" s="34" t="s">
        <v>139</v>
      </c>
      <c r="B33" s="34"/>
      <c r="C33" s="10">
        <v>934904.64</v>
      </c>
      <c r="D33" s="10">
        <v>934904.64</v>
      </c>
      <c r="E33" s="10">
        <v>934904.64</v>
      </c>
      <c r="F33" s="10"/>
      <c r="G33" s="10"/>
      <c r="H33" s="10"/>
    </row>
    <row r="34" spans="1:8" s="32" customFormat="1" ht="15" customHeight="1">
      <c r="A34" s="9" t="s">
        <v>140</v>
      </c>
      <c r="B34" s="9"/>
      <c r="C34" s="10">
        <v>113575.2</v>
      </c>
      <c r="D34" s="10">
        <v>113575.2</v>
      </c>
      <c r="E34" s="10">
        <v>113575.2</v>
      </c>
      <c r="F34" s="10"/>
      <c r="G34" s="10"/>
      <c r="H34" s="10"/>
    </row>
    <row r="35" spans="1:8" s="32" customFormat="1" ht="15" customHeight="1">
      <c r="A35" s="9" t="s">
        <v>141</v>
      </c>
      <c r="B35" s="9"/>
      <c r="C35" s="10">
        <v>115260</v>
      </c>
      <c r="D35" s="10">
        <v>115260</v>
      </c>
      <c r="E35" s="10">
        <v>115260</v>
      </c>
      <c r="F35" s="10"/>
      <c r="G35" s="10"/>
      <c r="H35" s="10"/>
    </row>
    <row r="36" spans="1:8" s="32" customFormat="1" ht="16.5" customHeight="1">
      <c r="A36" s="9" t="s">
        <v>142</v>
      </c>
      <c r="B36" s="9"/>
      <c r="C36" s="10">
        <v>706069.44</v>
      </c>
      <c r="D36" s="10">
        <v>706069.44</v>
      </c>
      <c r="E36" s="10">
        <v>706069.44</v>
      </c>
      <c r="F36" s="10"/>
      <c r="G36" s="10"/>
      <c r="H36" s="10"/>
    </row>
    <row r="37" spans="1:8" s="32" customFormat="1" ht="13.5" customHeight="1">
      <c r="A37" s="34" t="s">
        <v>143</v>
      </c>
      <c r="B37" s="34"/>
      <c r="C37" s="10">
        <v>26000</v>
      </c>
      <c r="D37" s="10">
        <v>26000</v>
      </c>
      <c r="E37" s="10">
        <v>26000</v>
      </c>
      <c r="F37" s="10"/>
      <c r="G37" s="10"/>
      <c r="H37" s="10"/>
    </row>
    <row r="38" spans="1:8" s="32" customFormat="1" ht="16.5" customHeight="1">
      <c r="A38" s="9" t="s">
        <v>144</v>
      </c>
      <c r="B38" s="9"/>
      <c r="C38" s="10">
        <v>26000</v>
      </c>
      <c r="D38" s="10">
        <v>26000</v>
      </c>
      <c r="E38" s="10">
        <v>26000</v>
      </c>
      <c r="F38" s="10"/>
      <c r="G38" s="10"/>
      <c r="H38" s="10"/>
    </row>
  </sheetData>
  <sheetProtection/>
  <mergeCells count="41">
    <mergeCell ref="A2:H2"/>
    <mergeCell ref="B3:D3"/>
    <mergeCell ref="D4:H4"/>
    <mergeCell ref="E5:F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C4:C6"/>
    <mergeCell ref="D5:D6"/>
    <mergeCell ref="G5:G6"/>
    <mergeCell ref="H5:H6"/>
    <mergeCell ref="A4:B6"/>
  </mergeCells>
  <printOptions/>
  <pageMargins left="0.43" right="0.35" top="0.98" bottom="0.98" header="0.51" footer="0.51"/>
  <pageSetup horizontalDpi="600" verticalDpi="6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workbookViewId="0" topLeftCell="A1">
      <selection activeCell="H19" sqref="H19"/>
    </sheetView>
  </sheetViews>
  <sheetFormatPr defaultColWidth="9.00390625" defaultRowHeight="14.25"/>
  <cols>
    <col min="1" max="1" width="8.25390625" style="1" customWidth="1"/>
    <col min="2" max="2" width="21.125" style="1" customWidth="1"/>
    <col min="3" max="3" width="14.375" style="1" customWidth="1"/>
    <col min="4" max="4" width="14.00390625" style="1" customWidth="1"/>
    <col min="5" max="5" width="16.375" style="1" customWidth="1"/>
    <col min="6" max="6" width="12.625" style="1" customWidth="1"/>
    <col min="7" max="7" width="12.00390625" style="1" customWidth="1"/>
    <col min="8" max="8" width="11.00390625" style="1" customWidth="1"/>
    <col min="9" max="9" width="14.25390625" style="1" customWidth="1"/>
    <col min="10" max="16384" width="9.00390625" style="1" customWidth="1"/>
  </cols>
  <sheetData>
    <row r="1" spans="1:2" s="1" customFormat="1" ht="14.25" customHeight="1">
      <c r="A1" s="2" t="s">
        <v>145</v>
      </c>
      <c r="B1" s="24"/>
    </row>
    <row r="2" spans="1:9" s="1" customFormat="1" ht="18" customHeight="1">
      <c r="A2" s="25" t="s">
        <v>146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14.25" customHeight="1">
      <c r="A3" s="2" t="s">
        <v>55</v>
      </c>
      <c r="B3" s="4" t="s">
        <v>56</v>
      </c>
      <c r="C3" s="4"/>
      <c r="D3" s="4"/>
      <c r="E3" s="4"/>
      <c r="F3" s="4"/>
      <c r="G3" s="4"/>
      <c r="I3" s="26" t="s">
        <v>3</v>
      </c>
    </row>
    <row r="4" spans="1:9" s="1" customFormat="1" ht="18" customHeight="1">
      <c r="A4" s="28" t="s">
        <v>147</v>
      </c>
      <c r="B4" s="28"/>
      <c r="C4" s="28" t="s">
        <v>79</v>
      </c>
      <c r="D4" s="27" t="s">
        <v>107</v>
      </c>
      <c r="E4" s="27"/>
      <c r="F4" s="27"/>
      <c r="G4" s="27"/>
      <c r="H4" s="27"/>
      <c r="I4" s="69" t="s">
        <v>148</v>
      </c>
    </row>
    <row r="5" spans="1:9" s="1" customFormat="1" ht="15.75" customHeight="1">
      <c r="A5" s="28"/>
      <c r="B5" s="28"/>
      <c r="C5" s="28"/>
      <c r="D5" s="28" t="s">
        <v>108</v>
      </c>
      <c r="E5" s="27" t="s">
        <v>109</v>
      </c>
      <c r="F5" s="27"/>
      <c r="G5" s="28" t="s">
        <v>110</v>
      </c>
      <c r="H5" s="28" t="s">
        <v>111</v>
      </c>
      <c r="I5" s="70" t="s">
        <v>149</v>
      </c>
    </row>
    <row r="6" spans="1:9" s="1" customFormat="1" ht="27" customHeight="1">
      <c r="A6" s="28"/>
      <c r="B6" s="28"/>
      <c r="C6" s="28"/>
      <c r="D6" s="28"/>
      <c r="E6" s="28" t="s">
        <v>112</v>
      </c>
      <c r="F6" s="28" t="s">
        <v>113</v>
      </c>
      <c r="G6" s="28"/>
      <c r="H6" s="28"/>
      <c r="I6" s="70"/>
    </row>
    <row r="7" spans="1:9" s="1" customFormat="1" ht="22.5" customHeight="1">
      <c r="A7" s="68" t="s">
        <v>79</v>
      </c>
      <c r="B7" s="68"/>
      <c r="C7" s="10">
        <v>735600</v>
      </c>
      <c r="D7" s="10">
        <v>735600</v>
      </c>
      <c r="E7" s="10">
        <v>735600</v>
      </c>
      <c r="F7" s="10"/>
      <c r="G7" s="10"/>
      <c r="H7" s="10"/>
      <c r="I7" s="10"/>
    </row>
    <row r="8" spans="1:9" s="1" customFormat="1" ht="27" customHeight="1">
      <c r="A8" s="9" t="s">
        <v>150</v>
      </c>
      <c r="B8" s="9"/>
      <c r="C8" s="10">
        <v>85600</v>
      </c>
      <c r="D8" s="10">
        <v>85600</v>
      </c>
      <c r="E8" s="10">
        <v>85600</v>
      </c>
      <c r="F8" s="10"/>
      <c r="G8" s="10"/>
      <c r="H8" s="10"/>
      <c r="I8" s="71" t="s">
        <v>151</v>
      </c>
    </row>
    <row r="9" spans="1:9" s="1" customFormat="1" ht="27" customHeight="1">
      <c r="A9" s="9" t="s">
        <v>152</v>
      </c>
      <c r="B9" s="9"/>
      <c r="C9" s="10">
        <v>50000</v>
      </c>
      <c r="D9" s="10">
        <v>50000</v>
      </c>
      <c r="E9" s="10">
        <v>50000</v>
      </c>
      <c r="F9" s="10"/>
      <c r="G9" s="10"/>
      <c r="H9" s="10"/>
      <c r="I9" s="72" t="s">
        <v>153</v>
      </c>
    </row>
    <row r="10" spans="1:9" s="1" customFormat="1" ht="22.5" customHeight="1">
      <c r="A10" s="9" t="s">
        <v>154</v>
      </c>
      <c r="B10" s="9"/>
      <c r="C10" s="10">
        <v>600000</v>
      </c>
      <c r="D10" s="10">
        <v>600000</v>
      </c>
      <c r="E10" s="10">
        <v>600000</v>
      </c>
      <c r="F10" s="10"/>
      <c r="G10" s="10"/>
      <c r="H10" s="10"/>
      <c r="I10" s="73" t="s">
        <v>155</v>
      </c>
    </row>
  </sheetData>
  <sheetProtection/>
  <mergeCells count="14">
    <mergeCell ref="A2:I2"/>
    <mergeCell ref="B3:E3"/>
    <mergeCell ref="D4:H4"/>
    <mergeCell ref="E5:F5"/>
    <mergeCell ref="A7:B7"/>
    <mergeCell ref="A8:B8"/>
    <mergeCell ref="A9:B9"/>
    <mergeCell ref="A10:B10"/>
    <mergeCell ref="C4:C6"/>
    <mergeCell ref="D5:D6"/>
    <mergeCell ref="G5:G6"/>
    <mergeCell ref="H5:H6"/>
    <mergeCell ref="I5:I6"/>
    <mergeCell ref="A4:B6"/>
  </mergeCells>
  <printOptions/>
  <pageMargins left="0.43" right="0.35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workbookViewId="0" topLeftCell="A1">
      <selection activeCell="I35" sqref="I35"/>
    </sheetView>
  </sheetViews>
  <sheetFormatPr defaultColWidth="9.00390625" defaultRowHeight="14.25"/>
  <cols>
    <col min="1" max="1" width="20.625" style="0" customWidth="1"/>
    <col min="2" max="2" width="3.625" style="0" bestFit="1" customWidth="1"/>
    <col min="3" max="3" width="10.25390625" style="0" customWidth="1"/>
    <col min="4" max="4" width="20.875" style="0" customWidth="1"/>
    <col min="5" max="5" width="3.625" style="0" bestFit="1" customWidth="1"/>
    <col min="6" max="6" width="12.875" style="0" customWidth="1"/>
    <col min="7" max="7" width="10.625" style="0" customWidth="1"/>
    <col min="8" max="8" width="9.625" style="0" customWidth="1"/>
  </cols>
  <sheetData>
    <row r="1" ht="14.25">
      <c r="A1" s="11" t="s">
        <v>156</v>
      </c>
    </row>
    <row r="2" spans="1:8" ht="18.75">
      <c r="A2" s="39" t="s">
        <v>157</v>
      </c>
      <c r="B2" s="39"/>
      <c r="C2" s="39"/>
      <c r="D2" s="39"/>
      <c r="E2" s="39"/>
      <c r="F2" s="39"/>
      <c r="G2" s="39"/>
      <c r="H2" s="39"/>
    </row>
    <row r="3" spans="1:8" ht="14.25">
      <c r="A3" s="40" t="s">
        <v>158</v>
      </c>
      <c r="B3" s="41"/>
      <c r="C3" s="41"/>
      <c r="D3" s="41"/>
      <c r="E3" s="41"/>
      <c r="F3" s="42"/>
      <c r="G3" s="41"/>
      <c r="H3" s="43" t="s">
        <v>57</v>
      </c>
    </row>
    <row r="4" spans="1:8" ht="14.25">
      <c r="A4" s="44" t="s">
        <v>159</v>
      </c>
      <c r="B4" s="44"/>
      <c r="C4" s="44"/>
      <c r="D4" s="44" t="s">
        <v>160</v>
      </c>
      <c r="E4" s="44"/>
      <c r="F4" s="44"/>
      <c r="G4" s="44"/>
      <c r="H4" s="44"/>
    </row>
    <row r="5" spans="1:8" ht="14.25">
      <c r="A5" s="45" t="s">
        <v>161</v>
      </c>
      <c r="B5" s="45" t="s">
        <v>162</v>
      </c>
      <c r="C5" s="45" t="s">
        <v>163</v>
      </c>
      <c r="D5" s="45" t="s">
        <v>164</v>
      </c>
      <c r="E5" s="45" t="s">
        <v>162</v>
      </c>
      <c r="F5" s="44" t="s">
        <v>163</v>
      </c>
      <c r="G5" s="44"/>
      <c r="H5" s="44"/>
    </row>
    <row r="6" spans="1:8" ht="22.5">
      <c r="A6" s="45"/>
      <c r="B6" s="45"/>
      <c r="C6" s="45"/>
      <c r="D6" s="45"/>
      <c r="E6" s="45"/>
      <c r="F6" s="44" t="s">
        <v>108</v>
      </c>
      <c r="G6" s="45" t="s">
        <v>165</v>
      </c>
      <c r="H6" s="45" t="s">
        <v>166</v>
      </c>
    </row>
    <row r="7" spans="1:8" ht="14.25">
      <c r="A7" s="44" t="s">
        <v>167</v>
      </c>
      <c r="B7" s="44"/>
      <c r="C7" s="44">
        <v>1</v>
      </c>
      <c r="D7" s="44" t="s">
        <v>167</v>
      </c>
      <c r="E7" s="44"/>
      <c r="F7" s="44">
        <v>2</v>
      </c>
      <c r="G7" s="44">
        <v>3</v>
      </c>
      <c r="H7" s="44">
        <v>4</v>
      </c>
    </row>
    <row r="8" spans="1:8" ht="14.25">
      <c r="A8" s="46" t="s">
        <v>168</v>
      </c>
      <c r="B8" s="44" t="s">
        <v>72</v>
      </c>
      <c r="C8" s="47">
        <v>5819930.36</v>
      </c>
      <c r="D8" s="46" t="s">
        <v>169</v>
      </c>
      <c r="E8" s="44" t="s">
        <v>170</v>
      </c>
      <c r="F8" s="48">
        <v>4799570.04</v>
      </c>
      <c r="G8" s="49">
        <v>4799570.04</v>
      </c>
      <c r="H8" s="50"/>
    </row>
    <row r="9" spans="1:8" ht="14.25">
      <c r="A9" s="46" t="s">
        <v>171</v>
      </c>
      <c r="B9" s="44" t="s">
        <v>73</v>
      </c>
      <c r="C9" s="51"/>
      <c r="D9" s="46" t="s">
        <v>172</v>
      </c>
      <c r="E9" s="44" t="s">
        <v>173</v>
      </c>
      <c r="F9" s="52"/>
      <c r="G9" s="53"/>
      <c r="H9" s="50"/>
    </row>
    <row r="10" spans="1:8" ht="14.25">
      <c r="A10" s="46"/>
      <c r="B10" s="44" t="s">
        <v>74</v>
      </c>
      <c r="C10" s="54"/>
      <c r="D10" s="46" t="s">
        <v>174</v>
      </c>
      <c r="E10" s="44" t="s">
        <v>175</v>
      </c>
      <c r="F10" s="55"/>
      <c r="G10" s="56"/>
      <c r="H10" s="50"/>
    </row>
    <row r="11" spans="1:8" ht="14.25">
      <c r="A11" s="46"/>
      <c r="B11" s="44" t="s">
        <v>75</v>
      </c>
      <c r="C11" s="54"/>
      <c r="D11" s="46" t="s">
        <v>176</v>
      </c>
      <c r="E11" s="44" t="s">
        <v>177</v>
      </c>
      <c r="F11" s="55"/>
      <c r="G11" s="56"/>
      <c r="H11" s="50"/>
    </row>
    <row r="12" spans="1:8" ht="14.25">
      <c r="A12" s="46"/>
      <c r="B12" s="44" t="s">
        <v>76</v>
      </c>
      <c r="C12" s="54"/>
      <c r="D12" s="46" t="s">
        <v>178</v>
      </c>
      <c r="E12" s="44" t="s">
        <v>179</v>
      </c>
      <c r="F12" s="55"/>
      <c r="G12" s="56"/>
      <c r="H12" s="57"/>
    </row>
    <row r="13" spans="1:8" ht="14.25">
      <c r="A13" s="46"/>
      <c r="B13" s="44" t="s">
        <v>77</v>
      </c>
      <c r="C13" s="54"/>
      <c r="D13" s="46" t="s">
        <v>180</v>
      </c>
      <c r="E13" s="44" t="s">
        <v>181</v>
      </c>
      <c r="F13" s="55"/>
      <c r="G13" s="56"/>
      <c r="H13" s="50"/>
    </row>
    <row r="14" spans="1:8" ht="14.25">
      <c r="A14" s="46"/>
      <c r="B14" s="44" t="s">
        <v>78</v>
      </c>
      <c r="C14" s="54"/>
      <c r="D14" s="46" t="s">
        <v>182</v>
      </c>
      <c r="E14" s="44" t="s">
        <v>183</v>
      </c>
      <c r="F14" s="55"/>
      <c r="G14" s="56"/>
      <c r="H14" s="57"/>
    </row>
    <row r="15" spans="1:8" ht="14.25">
      <c r="A15" s="46"/>
      <c r="B15" s="44" t="s">
        <v>184</v>
      </c>
      <c r="C15" s="54"/>
      <c r="D15" s="46" t="s">
        <v>185</v>
      </c>
      <c r="E15" s="44" t="s">
        <v>186</v>
      </c>
      <c r="F15" s="48">
        <v>682655.32</v>
      </c>
      <c r="G15" s="49">
        <v>682655.32</v>
      </c>
      <c r="H15" s="57"/>
    </row>
    <row r="16" spans="1:8" ht="14.25">
      <c r="A16" s="46"/>
      <c r="B16" s="44" t="s">
        <v>187</v>
      </c>
      <c r="C16" s="54"/>
      <c r="D16" s="58" t="s">
        <v>188</v>
      </c>
      <c r="E16" s="44" t="s">
        <v>189</v>
      </c>
      <c r="F16" s="55"/>
      <c r="G16" s="56"/>
      <c r="H16" s="50"/>
    </row>
    <row r="17" spans="1:8" ht="14.25">
      <c r="A17" s="46"/>
      <c r="B17" s="44" t="s">
        <v>190</v>
      </c>
      <c r="C17" s="54"/>
      <c r="D17" s="46" t="s">
        <v>191</v>
      </c>
      <c r="E17" s="44" t="s">
        <v>192</v>
      </c>
      <c r="F17" s="55"/>
      <c r="G17" s="56"/>
      <c r="H17" s="50"/>
    </row>
    <row r="18" spans="1:8" ht="14.25">
      <c r="A18" s="46"/>
      <c r="B18" s="44" t="s">
        <v>193</v>
      </c>
      <c r="C18" s="54"/>
      <c r="D18" s="46" t="s">
        <v>194</v>
      </c>
      <c r="E18" s="44" t="s">
        <v>195</v>
      </c>
      <c r="F18" s="55"/>
      <c r="G18" s="56"/>
      <c r="H18" s="57"/>
    </row>
    <row r="19" spans="1:8" ht="14.25">
      <c r="A19" s="46"/>
      <c r="B19" s="44" t="s">
        <v>196</v>
      </c>
      <c r="C19" s="54"/>
      <c r="D19" s="46" t="s">
        <v>197</v>
      </c>
      <c r="E19" s="44" t="s">
        <v>198</v>
      </c>
      <c r="F19" s="55"/>
      <c r="G19" s="56"/>
      <c r="H19" s="57"/>
    </row>
    <row r="20" spans="1:8" ht="14.25">
      <c r="A20" s="46"/>
      <c r="B20" s="44" t="s">
        <v>199</v>
      </c>
      <c r="C20" s="54"/>
      <c r="D20" s="46" t="s">
        <v>200</v>
      </c>
      <c r="E20" s="44" t="s">
        <v>201</v>
      </c>
      <c r="F20" s="55"/>
      <c r="G20" s="56"/>
      <c r="H20" s="50"/>
    </row>
    <row r="21" spans="1:8" ht="14.25">
      <c r="A21" s="46"/>
      <c r="B21" s="44" t="s">
        <v>202</v>
      </c>
      <c r="C21" s="54"/>
      <c r="D21" s="46" t="s">
        <v>203</v>
      </c>
      <c r="E21" s="44" t="s">
        <v>204</v>
      </c>
      <c r="F21" s="55"/>
      <c r="G21" s="56"/>
      <c r="H21" s="57"/>
    </row>
    <row r="22" spans="1:8" ht="14.25">
      <c r="A22" s="46"/>
      <c r="B22" s="44" t="s">
        <v>205</v>
      </c>
      <c r="C22" s="54"/>
      <c r="D22" s="46" t="s">
        <v>206</v>
      </c>
      <c r="E22" s="44" t="s">
        <v>207</v>
      </c>
      <c r="F22" s="55"/>
      <c r="G22" s="56"/>
      <c r="H22" s="50"/>
    </row>
    <row r="23" spans="1:8" ht="14.25">
      <c r="A23" s="46"/>
      <c r="B23" s="44" t="s">
        <v>208</v>
      </c>
      <c r="C23" s="54"/>
      <c r="D23" s="46" t="s">
        <v>209</v>
      </c>
      <c r="E23" s="44" t="s">
        <v>210</v>
      </c>
      <c r="F23" s="55"/>
      <c r="G23" s="56"/>
      <c r="H23" s="50"/>
    </row>
    <row r="24" spans="1:8" ht="14.25">
      <c r="A24" s="46"/>
      <c r="B24" s="44" t="s">
        <v>211</v>
      </c>
      <c r="C24" s="54"/>
      <c r="D24" s="46" t="s">
        <v>212</v>
      </c>
      <c r="E24" s="44" t="s">
        <v>213</v>
      </c>
      <c r="F24" s="52"/>
      <c r="G24" s="53"/>
      <c r="H24" s="50"/>
    </row>
    <row r="25" spans="1:8" ht="14.25">
      <c r="A25" s="46"/>
      <c r="B25" s="44" t="s">
        <v>214</v>
      </c>
      <c r="C25" s="54"/>
      <c r="D25" s="46" t="s">
        <v>215</v>
      </c>
      <c r="E25" s="44" t="s">
        <v>216</v>
      </c>
      <c r="F25" s="55"/>
      <c r="G25" s="56"/>
      <c r="H25" s="50"/>
    </row>
    <row r="26" spans="1:8" ht="14.25">
      <c r="A26" s="46"/>
      <c r="B26" s="44" t="s">
        <v>217</v>
      </c>
      <c r="C26" s="54"/>
      <c r="D26" s="46" t="s">
        <v>218</v>
      </c>
      <c r="E26" s="44" t="s">
        <v>219</v>
      </c>
      <c r="F26" s="59">
        <v>337705</v>
      </c>
      <c r="G26" s="60">
        <v>337705</v>
      </c>
      <c r="H26" s="50"/>
    </row>
    <row r="27" spans="1:8" ht="14.25">
      <c r="A27" s="46"/>
      <c r="B27" s="44" t="s">
        <v>220</v>
      </c>
      <c r="C27" s="54"/>
      <c r="D27" s="46" t="s">
        <v>221</v>
      </c>
      <c r="E27" s="44" t="s">
        <v>222</v>
      </c>
      <c r="F27" s="55"/>
      <c r="G27" s="56"/>
      <c r="H27" s="50"/>
    </row>
    <row r="28" spans="1:8" ht="14.25">
      <c r="A28" s="46"/>
      <c r="B28" s="44" t="s">
        <v>223</v>
      </c>
      <c r="C28" s="54"/>
      <c r="D28" s="46" t="s">
        <v>224</v>
      </c>
      <c r="E28" s="44" t="s">
        <v>225</v>
      </c>
      <c r="F28" s="55"/>
      <c r="G28" s="56"/>
      <c r="H28" s="50"/>
    </row>
    <row r="29" spans="1:8" ht="14.25">
      <c r="A29" s="46"/>
      <c r="B29" s="44" t="s">
        <v>226</v>
      </c>
      <c r="C29" s="54"/>
      <c r="D29" s="46" t="s">
        <v>227</v>
      </c>
      <c r="E29" s="44" t="s">
        <v>228</v>
      </c>
      <c r="F29" s="55"/>
      <c r="G29" s="56"/>
      <c r="H29" s="57"/>
    </row>
    <row r="30" spans="1:8" ht="14.25">
      <c r="A30" s="46"/>
      <c r="B30" s="44" t="s">
        <v>229</v>
      </c>
      <c r="C30" s="54"/>
      <c r="D30" s="46"/>
      <c r="E30" s="44" t="s">
        <v>230</v>
      </c>
      <c r="F30" s="52"/>
      <c r="G30" s="53"/>
      <c r="H30" s="50"/>
    </row>
    <row r="31" spans="1:8" ht="14.25">
      <c r="A31" s="61" t="s">
        <v>59</v>
      </c>
      <c r="B31" s="44" t="s">
        <v>231</v>
      </c>
      <c r="C31" s="47">
        <v>5819930.36</v>
      </c>
      <c r="D31" s="62" t="s">
        <v>82</v>
      </c>
      <c r="E31" s="44" t="s">
        <v>232</v>
      </c>
      <c r="F31" s="48">
        <v>5819930.36</v>
      </c>
      <c r="G31" s="49">
        <v>5819930.36</v>
      </c>
      <c r="H31" s="62"/>
    </row>
    <row r="32" spans="1:8" ht="14.25">
      <c r="A32" s="46"/>
      <c r="B32" s="44" t="s">
        <v>233</v>
      </c>
      <c r="C32" s="54"/>
      <c r="D32" s="63"/>
      <c r="E32" s="44" t="s">
        <v>234</v>
      </c>
      <c r="F32" s="64"/>
      <c r="G32" s="65"/>
      <c r="H32" s="63"/>
    </row>
    <row r="33" spans="1:8" ht="14.25">
      <c r="A33" s="46" t="s">
        <v>235</v>
      </c>
      <c r="B33" s="44" t="s">
        <v>236</v>
      </c>
      <c r="C33" s="51"/>
      <c r="D33" s="63" t="s">
        <v>237</v>
      </c>
      <c r="E33" s="44" t="s">
        <v>238</v>
      </c>
      <c r="F33" s="64"/>
      <c r="G33" s="65"/>
      <c r="H33" s="63"/>
    </row>
    <row r="34" spans="1:8" ht="14.25">
      <c r="A34" s="46" t="s">
        <v>168</v>
      </c>
      <c r="B34" s="44" t="s">
        <v>239</v>
      </c>
      <c r="C34" s="51"/>
      <c r="D34" s="63" t="s">
        <v>240</v>
      </c>
      <c r="E34" s="44" t="s">
        <v>241</v>
      </c>
      <c r="F34" s="64"/>
      <c r="G34" s="65"/>
      <c r="H34" s="63"/>
    </row>
    <row r="35" spans="1:8" ht="14.25">
      <c r="A35" s="46" t="s">
        <v>171</v>
      </c>
      <c r="B35" s="44" t="s">
        <v>242</v>
      </c>
      <c r="C35" s="51"/>
      <c r="D35" s="63" t="s">
        <v>243</v>
      </c>
      <c r="E35" s="44" t="s">
        <v>244</v>
      </c>
      <c r="F35" s="64"/>
      <c r="G35" s="65"/>
      <c r="H35" s="63"/>
    </row>
    <row r="36" spans="1:8" ht="14.25">
      <c r="A36" s="46"/>
      <c r="B36" s="44" t="s">
        <v>245</v>
      </c>
      <c r="C36" s="54"/>
      <c r="D36" s="63"/>
      <c r="E36" s="44" t="s">
        <v>246</v>
      </c>
      <c r="F36" s="64"/>
      <c r="G36" s="65"/>
      <c r="H36" s="63"/>
    </row>
    <row r="37" spans="1:8" ht="14.25">
      <c r="A37" s="61" t="s">
        <v>247</v>
      </c>
      <c r="B37" s="44" t="s">
        <v>248</v>
      </c>
      <c r="C37" s="66">
        <v>5819930.36</v>
      </c>
      <c r="D37" s="62" t="s">
        <v>249</v>
      </c>
      <c r="E37" s="44" t="s">
        <v>250</v>
      </c>
      <c r="F37" s="55">
        <v>5819930.36</v>
      </c>
      <c r="G37" s="67">
        <v>5819930.36</v>
      </c>
      <c r="H37" s="62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55" right="0.55" top="0.98" bottom="0.98" header="0.51" footer="0.51"/>
  <pageSetup horizontalDpi="600" verticalDpi="6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14"/>
  <sheetViews>
    <sheetView zoomScaleSheetLayoutView="100" workbookViewId="0" topLeftCell="A1">
      <selection activeCell="G27" sqref="G27"/>
    </sheetView>
  </sheetViews>
  <sheetFormatPr defaultColWidth="9.00390625" defaultRowHeight="14.25"/>
  <cols>
    <col min="1" max="1" width="7.625" style="1" customWidth="1"/>
    <col min="2" max="2" width="6.375" style="1" customWidth="1"/>
    <col min="3" max="3" width="6.625" style="1" customWidth="1"/>
    <col min="4" max="4" width="19.875" style="1" customWidth="1"/>
    <col min="5" max="5" width="12.125" style="1" customWidth="1"/>
    <col min="6" max="6" width="12.375" style="1" customWidth="1"/>
    <col min="7" max="7" width="12.00390625" style="1" customWidth="1"/>
    <col min="8" max="16384" width="9.00390625" style="1" customWidth="1"/>
  </cols>
  <sheetData>
    <row r="1" spans="1:2" s="1" customFormat="1" ht="14.25" customHeight="1">
      <c r="A1" s="2" t="s">
        <v>251</v>
      </c>
      <c r="B1" s="2"/>
    </row>
    <row r="2" spans="1:7" s="1" customFormat="1" ht="21" customHeight="1">
      <c r="A2" s="36" t="s">
        <v>252</v>
      </c>
      <c r="B2" s="36"/>
      <c r="C2" s="36"/>
      <c r="D2" s="36"/>
      <c r="E2" s="36"/>
      <c r="F2" s="36"/>
      <c r="G2" s="36"/>
    </row>
    <row r="3" spans="1:7" s="1" customFormat="1" ht="15.75" customHeight="1">
      <c r="A3" s="4" t="s">
        <v>55</v>
      </c>
      <c r="B3" s="37" t="s">
        <v>56</v>
      </c>
      <c r="C3" s="37"/>
      <c r="D3" s="37"/>
      <c r="E3" s="37"/>
      <c r="F3" s="4"/>
      <c r="G3" s="5" t="s">
        <v>57</v>
      </c>
    </row>
    <row r="4" spans="1:7" s="1" customFormat="1" ht="17.25" customHeight="1">
      <c r="A4" s="28" t="s">
        <v>253</v>
      </c>
      <c r="B4" s="28"/>
      <c r="C4" s="28"/>
      <c r="D4" s="28" t="s">
        <v>67</v>
      </c>
      <c r="E4" s="28" t="s">
        <v>254</v>
      </c>
      <c r="F4" s="28"/>
      <c r="G4" s="28"/>
    </row>
    <row r="5" spans="1:7" s="1" customFormat="1" ht="19.5" customHeight="1">
      <c r="A5" s="28" t="s">
        <v>66</v>
      </c>
      <c r="B5" s="28"/>
      <c r="C5" s="28"/>
      <c r="D5" s="28"/>
      <c r="E5" s="28" t="s">
        <v>108</v>
      </c>
      <c r="F5" s="28" t="s">
        <v>83</v>
      </c>
      <c r="G5" s="28" t="s">
        <v>84</v>
      </c>
    </row>
    <row r="6" spans="1:7" s="1" customFormat="1" ht="18" customHeight="1">
      <c r="A6" s="28" t="s">
        <v>68</v>
      </c>
      <c r="B6" s="28" t="s">
        <v>69</v>
      </c>
      <c r="C6" s="27" t="s">
        <v>70</v>
      </c>
      <c r="D6" s="28"/>
      <c r="E6" s="28"/>
      <c r="F6" s="28"/>
      <c r="G6" s="28"/>
    </row>
    <row r="7" spans="1:7" s="1" customFormat="1" ht="22.5" customHeight="1">
      <c r="A7" s="38"/>
      <c r="B7" s="38"/>
      <c r="C7" s="38"/>
      <c r="D7" s="29" t="s">
        <v>79</v>
      </c>
      <c r="E7" s="30">
        <v>5819930.36</v>
      </c>
      <c r="F7" s="30">
        <v>5084330.36</v>
      </c>
      <c r="G7" s="30">
        <v>735600</v>
      </c>
    </row>
    <row r="8" spans="1:7" s="1" customFormat="1" ht="22.5" customHeight="1">
      <c r="A8" s="38" t="s">
        <v>89</v>
      </c>
      <c r="B8" s="38" t="s">
        <v>90</v>
      </c>
      <c r="C8" s="38" t="s">
        <v>91</v>
      </c>
      <c r="D8" s="31" t="s">
        <v>92</v>
      </c>
      <c r="E8" s="30">
        <v>3210300.6</v>
      </c>
      <c r="F8" s="30">
        <v>3210300.6</v>
      </c>
      <c r="G8" s="30"/>
    </row>
    <row r="9" spans="1:7" s="1" customFormat="1" ht="22.5" customHeight="1">
      <c r="A9" s="38" t="s">
        <v>89</v>
      </c>
      <c r="B9" s="38" t="s">
        <v>90</v>
      </c>
      <c r="C9" s="38" t="s">
        <v>93</v>
      </c>
      <c r="D9" s="31" t="s">
        <v>94</v>
      </c>
      <c r="E9" s="30">
        <v>735600</v>
      </c>
      <c r="F9" s="30"/>
      <c r="G9" s="30">
        <v>735600</v>
      </c>
    </row>
    <row r="10" spans="1:7" s="1" customFormat="1" ht="22.5" customHeight="1">
      <c r="A10" s="38" t="s">
        <v>89</v>
      </c>
      <c r="B10" s="38" t="s">
        <v>93</v>
      </c>
      <c r="C10" s="38" t="s">
        <v>93</v>
      </c>
      <c r="D10" s="31" t="s">
        <v>95</v>
      </c>
      <c r="E10" s="30">
        <v>853669.44</v>
      </c>
      <c r="F10" s="30">
        <v>853669.44</v>
      </c>
      <c r="G10" s="30"/>
    </row>
    <row r="11" spans="1:7" s="1" customFormat="1" ht="22.5" customHeight="1">
      <c r="A11" s="38" t="s">
        <v>96</v>
      </c>
      <c r="B11" s="38" t="s">
        <v>90</v>
      </c>
      <c r="C11" s="38" t="s">
        <v>91</v>
      </c>
      <c r="D11" s="31" t="s">
        <v>97</v>
      </c>
      <c r="E11" s="30">
        <v>228835.2</v>
      </c>
      <c r="F11" s="30">
        <v>228835.2</v>
      </c>
      <c r="G11" s="30"/>
    </row>
    <row r="12" spans="1:7" s="1" customFormat="1" ht="22.5" customHeight="1">
      <c r="A12" s="38" t="s">
        <v>96</v>
      </c>
      <c r="B12" s="38" t="s">
        <v>90</v>
      </c>
      <c r="C12" s="38" t="s">
        <v>90</v>
      </c>
      <c r="D12" s="31" t="s">
        <v>98</v>
      </c>
      <c r="E12" s="30">
        <v>453820.12</v>
      </c>
      <c r="F12" s="30">
        <v>453820.12</v>
      </c>
      <c r="G12" s="30"/>
    </row>
    <row r="13" spans="1:7" s="1" customFormat="1" ht="22.5" customHeight="1">
      <c r="A13" s="38" t="s">
        <v>99</v>
      </c>
      <c r="B13" s="38" t="s">
        <v>100</v>
      </c>
      <c r="C13" s="38" t="s">
        <v>91</v>
      </c>
      <c r="D13" s="31" t="s">
        <v>101</v>
      </c>
      <c r="E13" s="30">
        <v>307945</v>
      </c>
      <c r="F13" s="30">
        <v>307945</v>
      </c>
      <c r="G13" s="30"/>
    </row>
    <row r="14" spans="1:7" s="1" customFormat="1" ht="22.5" customHeight="1">
      <c r="A14" s="38" t="s">
        <v>99</v>
      </c>
      <c r="B14" s="38" t="s">
        <v>100</v>
      </c>
      <c r="C14" s="38" t="s">
        <v>102</v>
      </c>
      <c r="D14" s="31" t="s">
        <v>103</v>
      </c>
      <c r="E14" s="30">
        <v>29760</v>
      </c>
      <c r="F14" s="30">
        <v>29760</v>
      </c>
      <c r="G14" s="30"/>
    </row>
  </sheetData>
  <sheetProtection/>
  <mergeCells count="10">
    <mergeCell ref="A1:B1"/>
    <mergeCell ref="A2:G2"/>
    <mergeCell ref="B3:E3"/>
    <mergeCell ref="A4:C4"/>
    <mergeCell ref="E4:G4"/>
    <mergeCell ref="A5:C5"/>
    <mergeCell ref="D4:D6"/>
    <mergeCell ref="E5:E6"/>
    <mergeCell ref="F5:F6"/>
    <mergeCell ref="G5:G6"/>
  </mergeCells>
  <printOptions/>
  <pageMargins left="0.67" right="0.63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E37"/>
  <sheetViews>
    <sheetView zoomScaleSheetLayoutView="100" workbookViewId="0" topLeftCell="A1">
      <selection activeCell="H24" sqref="H24"/>
    </sheetView>
  </sheetViews>
  <sheetFormatPr defaultColWidth="9.00390625" defaultRowHeight="14.25"/>
  <cols>
    <col min="1" max="1" width="9.25390625" style="1" customWidth="1"/>
    <col min="2" max="2" width="21.375" style="1" customWidth="1"/>
    <col min="3" max="3" width="12.25390625" style="1" customWidth="1"/>
    <col min="4" max="4" width="16.25390625" style="1" customWidth="1"/>
    <col min="5" max="5" width="13.75390625" style="1" customWidth="1"/>
    <col min="6" max="16384" width="9.00390625" style="1" customWidth="1"/>
  </cols>
  <sheetData>
    <row r="1" spans="1:2" s="1" customFormat="1" ht="14.25" customHeight="1">
      <c r="A1" s="2" t="s">
        <v>255</v>
      </c>
      <c r="B1" s="24"/>
    </row>
    <row r="2" spans="1:5" s="1" customFormat="1" ht="18.75" customHeight="1">
      <c r="A2" s="25" t="s">
        <v>256</v>
      </c>
      <c r="B2" s="25"/>
      <c r="C2" s="25"/>
      <c r="D2" s="25"/>
      <c r="E2" s="25"/>
    </row>
    <row r="3" spans="1:5" s="1" customFormat="1" ht="14.25" customHeight="1">
      <c r="A3" s="2" t="s">
        <v>55</v>
      </c>
      <c r="B3" s="4" t="s">
        <v>56</v>
      </c>
      <c r="C3" s="4"/>
      <c r="D3" s="4"/>
      <c r="E3" s="26" t="s">
        <v>3</v>
      </c>
    </row>
    <row r="4" spans="1:5" s="1" customFormat="1" ht="21.75" customHeight="1">
      <c r="A4" s="27" t="s">
        <v>106</v>
      </c>
      <c r="B4" s="27"/>
      <c r="C4" s="28" t="s">
        <v>257</v>
      </c>
      <c r="D4" s="28"/>
      <c r="E4" s="28"/>
    </row>
    <row r="5" spans="1:5" s="1" customFormat="1" ht="27.75" customHeight="1">
      <c r="A5" s="27"/>
      <c r="B5" s="27"/>
      <c r="C5" s="28" t="s">
        <v>108</v>
      </c>
      <c r="D5" s="28" t="s">
        <v>112</v>
      </c>
      <c r="E5" s="28" t="s">
        <v>113</v>
      </c>
    </row>
    <row r="6" spans="1:5" s="1" customFormat="1" ht="21" customHeight="1">
      <c r="A6" s="31" t="s">
        <v>79</v>
      </c>
      <c r="B6" s="31"/>
      <c r="C6" s="30">
        <v>5084330.36</v>
      </c>
      <c r="D6" s="30">
        <v>5084330.36</v>
      </c>
      <c r="E6" s="30"/>
    </row>
    <row r="7" spans="1:5" s="1" customFormat="1" ht="21" customHeight="1">
      <c r="A7" s="33" t="s">
        <v>114</v>
      </c>
      <c r="B7" s="33"/>
      <c r="C7" s="30">
        <v>3152625.72</v>
      </c>
      <c r="D7" s="30">
        <v>3152625.72</v>
      </c>
      <c r="E7" s="30"/>
    </row>
    <row r="8" spans="1:5" s="1" customFormat="1" ht="21" customHeight="1">
      <c r="A8" s="31" t="s">
        <v>115</v>
      </c>
      <c r="B8" s="31"/>
      <c r="C8" s="30">
        <v>836904</v>
      </c>
      <c r="D8" s="30">
        <v>836904</v>
      </c>
      <c r="E8" s="30"/>
    </row>
    <row r="9" spans="1:5" s="1" customFormat="1" ht="21" customHeight="1">
      <c r="A9" s="31" t="s">
        <v>116</v>
      </c>
      <c r="B9" s="31"/>
      <c r="C9" s="30">
        <v>1553956.6</v>
      </c>
      <c r="D9" s="30">
        <v>1553956.6</v>
      </c>
      <c r="E9" s="30"/>
    </row>
    <row r="10" spans="1:5" s="1" customFormat="1" ht="21" customHeight="1">
      <c r="A10" s="31" t="s">
        <v>117</v>
      </c>
      <c r="B10" s="31"/>
      <c r="C10" s="30">
        <v>453820.12</v>
      </c>
      <c r="D10" s="30">
        <v>453820.12</v>
      </c>
      <c r="E10" s="30"/>
    </row>
    <row r="11" spans="1:5" s="1" customFormat="1" ht="21" customHeight="1">
      <c r="A11" s="31" t="s">
        <v>118</v>
      </c>
      <c r="B11" s="31"/>
      <c r="C11" s="30">
        <v>307945</v>
      </c>
      <c r="D11" s="30">
        <v>307945</v>
      </c>
      <c r="E11" s="30"/>
    </row>
    <row r="12" spans="1:5" s="1" customFormat="1" ht="21" customHeight="1">
      <c r="A12" s="33" t="s">
        <v>119</v>
      </c>
      <c r="B12" s="33"/>
      <c r="C12" s="30">
        <v>970800</v>
      </c>
      <c r="D12" s="30">
        <v>970800</v>
      </c>
      <c r="E12" s="30"/>
    </row>
    <row r="13" spans="1:5" s="1" customFormat="1" ht="21" customHeight="1">
      <c r="A13" s="31" t="s">
        <v>120</v>
      </c>
      <c r="B13" s="31"/>
      <c r="C13" s="30">
        <v>80000</v>
      </c>
      <c r="D13" s="30">
        <v>80000</v>
      </c>
      <c r="E13" s="30"/>
    </row>
    <row r="14" spans="1:5" s="1" customFormat="1" ht="21" customHeight="1">
      <c r="A14" s="31" t="s">
        <v>121</v>
      </c>
      <c r="B14" s="31"/>
      <c r="C14" s="30">
        <v>30000</v>
      </c>
      <c r="D14" s="30">
        <v>30000</v>
      </c>
      <c r="E14" s="30"/>
    </row>
    <row r="15" spans="1:5" s="1" customFormat="1" ht="21" customHeight="1">
      <c r="A15" s="31" t="s">
        <v>122</v>
      </c>
      <c r="B15" s="31"/>
      <c r="C15" s="30">
        <v>5000</v>
      </c>
      <c r="D15" s="30">
        <v>5000</v>
      </c>
      <c r="E15" s="30"/>
    </row>
    <row r="16" spans="1:5" s="1" customFormat="1" ht="21" customHeight="1">
      <c r="A16" s="31" t="s">
        <v>123</v>
      </c>
      <c r="B16" s="31"/>
      <c r="C16" s="30">
        <v>20000</v>
      </c>
      <c r="D16" s="30">
        <v>20000</v>
      </c>
      <c r="E16" s="30"/>
    </row>
    <row r="17" spans="1:5" s="1" customFormat="1" ht="21" customHeight="1">
      <c r="A17" s="31" t="s">
        <v>124</v>
      </c>
      <c r="B17" s="31"/>
      <c r="C17" s="30">
        <v>80000</v>
      </c>
      <c r="D17" s="30">
        <v>80000</v>
      </c>
      <c r="E17" s="30"/>
    </row>
    <row r="18" spans="1:5" s="1" customFormat="1" ht="21" customHeight="1">
      <c r="A18" s="31" t="s">
        <v>125</v>
      </c>
      <c r="B18" s="31"/>
      <c r="C18" s="30">
        <v>10000</v>
      </c>
      <c r="D18" s="30">
        <v>10000</v>
      </c>
      <c r="E18" s="30"/>
    </row>
    <row r="19" spans="1:5" s="1" customFormat="1" ht="21" customHeight="1">
      <c r="A19" s="31" t="s">
        <v>126</v>
      </c>
      <c r="B19" s="31"/>
      <c r="C19" s="30">
        <v>0</v>
      </c>
      <c r="D19" s="30">
        <v>0</v>
      </c>
      <c r="E19" s="30"/>
    </row>
    <row r="20" spans="1:5" s="1" customFormat="1" ht="21" customHeight="1">
      <c r="A20" s="31" t="s">
        <v>127</v>
      </c>
      <c r="B20" s="31"/>
      <c r="C20" s="30">
        <v>150000</v>
      </c>
      <c r="D20" s="30">
        <v>150000</v>
      </c>
      <c r="E20" s="30"/>
    </row>
    <row r="21" spans="1:5" s="1" customFormat="1" ht="21" customHeight="1">
      <c r="A21" s="31" t="s">
        <v>128</v>
      </c>
      <c r="B21" s="31"/>
      <c r="C21" s="30">
        <v>0</v>
      </c>
      <c r="D21" s="30">
        <v>0</v>
      </c>
      <c r="E21" s="30"/>
    </row>
    <row r="22" spans="1:5" s="1" customFormat="1" ht="21" customHeight="1">
      <c r="A22" s="31" t="s">
        <v>129</v>
      </c>
      <c r="B22" s="31"/>
      <c r="C22" s="30">
        <v>30000</v>
      </c>
      <c r="D22" s="30">
        <v>30000</v>
      </c>
      <c r="E22" s="30"/>
    </row>
    <row r="23" spans="1:5" s="1" customFormat="1" ht="21" customHeight="1">
      <c r="A23" s="31" t="s">
        <v>130</v>
      </c>
      <c r="B23" s="31"/>
      <c r="C23" s="30">
        <v>70000</v>
      </c>
      <c r="D23" s="30">
        <v>70000</v>
      </c>
      <c r="E23" s="30"/>
    </row>
    <row r="24" spans="1:5" s="1" customFormat="1" ht="21" customHeight="1">
      <c r="A24" s="31" t="s">
        <v>131</v>
      </c>
      <c r="B24" s="31"/>
      <c r="C24" s="30">
        <v>100000</v>
      </c>
      <c r="D24" s="30">
        <v>100000</v>
      </c>
      <c r="E24" s="30"/>
    </row>
    <row r="25" spans="1:5" s="1" customFormat="1" ht="21" customHeight="1">
      <c r="A25" s="31" t="s">
        <v>132</v>
      </c>
      <c r="B25" s="31"/>
      <c r="C25" s="30">
        <v>70000</v>
      </c>
      <c r="D25" s="30">
        <v>70000</v>
      </c>
      <c r="E25" s="30"/>
    </row>
    <row r="26" spans="1:5" s="1" customFormat="1" ht="21" customHeight="1">
      <c r="A26" s="31" t="s">
        <v>133</v>
      </c>
      <c r="B26" s="31"/>
      <c r="C26" s="30">
        <v>25000</v>
      </c>
      <c r="D26" s="30">
        <v>25000</v>
      </c>
      <c r="E26" s="30"/>
    </row>
    <row r="27" spans="1:5" s="1" customFormat="1" ht="21" customHeight="1">
      <c r="A27" s="31" t="s">
        <v>134</v>
      </c>
      <c r="B27" s="31"/>
      <c r="C27" s="30">
        <v>38930</v>
      </c>
      <c r="D27" s="30">
        <v>38930</v>
      </c>
      <c r="E27" s="30"/>
    </row>
    <row r="28" spans="1:5" s="1" customFormat="1" ht="21" customHeight="1">
      <c r="A28" s="31" t="s">
        <v>135</v>
      </c>
      <c r="B28" s="31"/>
      <c r="C28" s="30">
        <v>4200</v>
      </c>
      <c r="D28" s="30">
        <v>4200</v>
      </c>
      <c r="E28" s="30"/>
    </row>
    <row r="29" spans="1:5" s="1" customFormat="1" ht="21" customHeight="1">
      <c r="A29" s="31" t="s">
        <v>136</v>
      </c>
      <c r="B29" s="31"/>
      <c r="C29" s="30">
        <v>40000</v>
      </c>
      <c r="D29" s="30">
        <v>40000</v>
      </c>
      <c r="E29" s="30"/>
    </row>
    <row r="30" spans="1:5" s="1" customFormat="1" ht="21" customHeight="1">
      <c r="A30" s="31" t="s">
        <v>137</v>
      </c>
      <c r="B30" s="31"/>
      <c r="C30" s="30">
        <v>167600</v>
      </c>
      <c r="D30" s="30">
        <v>167600</v>
      </c>
      <c r="E30" s="30"/>
    </row>
    <row r="31" spans="1:5" s="1" customFormat="1" ht="21" customHeight="1">
      <c r="A31" s="31" t="s">
        <v>138</v>
      </c>
      <c r="B31" s="31"/>
      <c r="C31" s="30">
        <v>50070</v>
      </c>
      <c r="D31" s="30">
        <v>50070</v>
      </c>
      <c r="E31" s="30"/>
    </row>
    <row r="32" spans="1:5" s="1" customFormat="1" ht="21" customHeight="1">
      <c r="A32" s="33" t="s">
        <v>139</v>
      </c>
      <c r="B32" s="33"/>
      <c r="C32" s="30">
        <v>934904.64</v>
      </c>
      <c r="D32" s="30">
        <v>934904.64</v>
      </c>
      <c r="E32" s="30"/>
    </row>
    <row r="33" spans="1:5" s="1" customFormat="1" ht="21" customHeight="1">
      <c r="A33" s="31" t="s">
        <v>140</v>
      </c>
      <c r="B33" s="31"/>
      <c r="C33" s="30">
        <v>113575.2</v>
      </c>
      <c r="D33" s="30">
        <v>113575.2</v>
      </c>
      <c r="E33" s="30"/>
    </row>
    <row r="34" spans="1:5" s="1" customFormat="1" ht="21" customHeight="1">
      <c r="A34" s="31" t="s">
        <v>141</v>
      </c>
      <c r="B34" s="31"/>
      <c r="C34" s="30">
        <v>115260</v>
      </c>
      <c r="D34" s="30">
        <v>115260</v>
      </c>
      <c r="E34" s="30"/>
    </row>
    <row r="35" spans="1:5" s="1" customFormat="1" ht="21" customHeight="1">
      <c r="A35" s="31" t="s">
        <v>142</v>
      </c>
      <c r="B35" s="31"/>
      <c r="C35" s="30">
        <v>706069.44</v>
      </c>
      <c r="D35" s="30">
        <v>706069.44</v>
      </c>
      <c r="E35" s="30"/>
    </row>
    <row r="36" spans="1:5" s="32" customFormat="1" ht="19.5" customHeight="1">
      <c r="A36" s="34" t="s">
        <v>143</v>
      </c>
      <c r="B36" s="34"/>
      <c r="C36" s="35">
        <v>26000</v>
      </c>
      <c r="D36" s="35">
        <v>26000</v>
      </c>
      <c r="E36" s="35"/>
    </row>
    <row r="37" spans="1:5" s="32" customFormat="1" ht="16.5" customHeight="1">
      <c r="A37" s="9" t="s">
        <v>144</v>
      </c>
      <c r="B37" s="9"/>
      <c r="C37" s="35">
        <v>26000</v>
      </c>
      <c r="D37" s="35">
        <v>26000</v>
      </c>
      <c r="E37" s="35"/>
    </row>
  </sheetData>
  <sheetProtection/>
  <mergeCells count="36">
    <mergeCell ref="A2:E2"/>
    <mergeCell ref="B3:C3"/>
    <mergeCell ref="C4:E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4:B5"/>
  </mergeCells>
  <printOptions/>
  <pageMargins left="0.75" right="0.75" top="0.35" bottom="0.28" header="0.08" footer="0.08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E17"/>
  <sheetViews>
    <sheetView zoomScaleSheetLayoutView="100" workbookViewId="0" topLeftCell="A3">
      <selection activeCell="I15" sqref="I15"/>
    </sheetView>
  </sheetViews>
  <sheetFormatPr defaultColWidth="9.00390625" defaultRowHeight="14.25"/>
  <cols>
    <col min="1" max="1" width="8.50390625" style="23" customWidth="1"/>
    <col min="2" max="2" width="23.25390625" style="23" customWidth="1"/>
    <col min="3" max="3" width="11.875" style="23" customWidth="1"/>
    <col min="4" max="4" width="15.25390625" style="23" customWidth="1"/>
    <col min="5" max="5" width="13.875" style="23" customWidth="1"/>
    <col min="6" max="16384" width="9.00390625" style="23" customWidth="1"/>
  </cols>
  <sheetData>
    <row r="1" spans="1:2" s="23" customFormat="1" ht="14.25" customHeight="1">
      <c r="A1" s="2" t="s">
        <v>258</v>
      </c>
      <c r="B1" s="24"/>
    </row>
    <row r="2" spans="1:5" s="23" customFormat="1" ht="18.75" customHeight="1">
      <c r="A2" s="25" t="s">
        <v>259</v>
      </c>
      <c r="B2" s="25"/>
      <c r="C2" s="25"/>
      <c r="D2" s="25"/>
      <c r="E2" s="25"/>
    </row>
    <row r="3" spans="1:5" s="23" customFormat="1" ht="14.25" customHeight="1">
      <c r="A3" s="2" t="s">
        <v>55</v>
      </c>
      <c r="B3" s="4" t="s">
        <v>56</v>
      </c>
      <c r="C3" s="4"/>
      <c r="D3" s="4"/>
      <c r="E3" s="26" t="s">
        <v>3</v>
      </c>
    </row>
    <row r="4" spans="1:5" s="23" customFormat="1" ht="24.75" customHeight="1">
      <c r="A4" s="27" t="s">
        <v>106</v>
      </c>
      <c r="B4" s="27"/>
      <c r="C4" s="28" t="s">
        <v>260</v>
      </c>
      <c r="D4" s="28"/>
      <c r="E4" s="28"/>
    </row>
    <row r="5" spans="1:5" s="23" customFormat="1" ht="27.75" customHeight="1">
      <c r="A5" s="27"/>
      <c r="B5" s="27"/>
      <c r="C5" s="28" t="s">
        <v>108</v>
      </c>
      <c r="D5" s="28" t="s">
        <v>112</v>
      </c>
      <c r="E5" s="28" t="s">
        <v>113</v>
      </c>
    </row>
    <row r="6" spans="1:5" s="23" customFormat="1" ht="24" customHeight="1">
      <c r="A6" s="29" t="s">
        <v>79</v>
      </c>
      <c r="B6" s="29"/>
      <c r="C6" s="30">
        <v>735600</v>
      </c>
      <c r="D6" s="30">
        <v>735600</v>
      </c>
      <c r="E6" s="30"/>
    </row>
    <row r="7" spans="1:5" s="23" customFormat="1" ht="24" customHeight="1">
      <c r="A7" s="31" t="s">
        <v>119</v>
      </c>
      <c r="B7" s="31"/>
      <c r="C7" s="30">
        <v>608600</v>
      </c>
      <c r="D7" s="30">
        <v>608600</v>
      </c>
      <c r="E7" s="30"/>
    </row>
    <row r="8" spans="1:5" s="23" customFormat="1" ht="24" customHeight="1">
      <c r="A8" s="31" t="s">
        <v>120</v>
      </c>
      <c r="B8" s="31"/>
      <c r="C8" s="30">
        <v>93120</v>
      </c>
      <c r="D8" s="30">
        <v>93120</v>
      </c>
      <c r="E8" s="30"/>
    </row>
    <row r="9" spans="1:5" s="23" customFormat="1" ht="24" customHeight="1">
      <c r="A9" s="31" t="s">
        <v>121</v>
      </c>
      <c r="B9" s="31"/>
      <c r="C9" s="30">
        <v>149600</v>
      </c>
      <c r="D9" s="30">
        <v>149600</v>
      </c>
      <c r="E9" s="30"/>
    </row>
    <row r="10" spans="1:5" s="23" customFormat="1" ht="24" customHeight="1">
      <c r="A10" s="31" t="s">
        <v>125</v>
      </c>
      <c r="B10" s="31"/>
      <c r="C10" s="30">
        <v>6000</v>
      </c>
      <c r="D10" s="30">
        <v>6000</v>
      </c>
      <c r="E10" s="30"/>
    </row>
    <row r="11" spans="1:5" s="23" customFormat="1" ht="24" customHeight="1">
      <c r="A11" s="31" t="s">
        <v>127</v>
      </c>
      <c r="B11" s="31"/>
      <c r="C11" s="30">
        <v>100000</v>
      </c>
      <c r="D11" s="30">
        <v>100000</v>
      </c>
      <c r="E11" s="30"/>
    </row>
    <row r="12" spans="1:5" s="23" customFormat="1" ht="24" customHeight="1">
      <c r="A12" s="31" t="s">
        <v>131</v>
      </c>
      <c r="B12" s="31"/>
      <c r="C12" s="30">
        <v>149880</v>
      </c>
      <c r="D12" s="30">
        <v>149880</v>
      </c>
      <c r="E12" s="30"/>
    </row>
    <row r="13" spans="1:5" s="23" customFormat="1" ht="24" customHeight="1">
      <c r="A13" s="31" t="s">
        <v>132</v>
      </c>
      <c r="B13" s="31"/>
      <c r="C13" s="30">
        <v>30000</v>
      </c>
      <c r="D13" s="30">
        <v>30000</v>
      </c>
      <c r="E13" s="30"/>
    </row>
    <row r="14" spans="1:5" s="23" customFormat="1" ht="24" customHeight="1">
      <c r="A14" s="31" t="s">
        <v>133</v>
      </c>
      <c r="B14" s="31"/>
      <c r="C14" s="30">
        <v>30000</v>
      </c>
      <c r="D14" s="30">
        <v>30000</v>
      </c>
      <c r="E14" s="30"/>
    </row>
    <row r="15" spans="1:5" s="23" customFormat="1" ht="24" customHeight="1">
      <c r="A15" s="31" t="s">
        <v>137</v>
      </c>
      <c r="B15" s="31"/>
      <c r="C15" s="30">
        <v>30000</v>
      </c>
      <c r="D15" s="30">
        <v>30000</v>
      </c>
      <c r="E15" s="30"/>
    </row>
    <row r="16" spans="1:5" s="23" customFormat="1" ht="24" customHeight="1">
      <c r="A16" s="31" t="s">
        <v>138</v>
      </c>
      <c r="B16" s="31"/>
      <c r="C16" s="30">
        <v>20000</v>
      </c>
      <c r="D16" s="30">
        <v>20000</v>
      </c>
      <c r="E16" s="30"/>
    </row>
    <row r="17" spans="1:5" s="23" customFormat="1" ht="24" customHeight="1">
      <c r="A17" s="31" t="s">
        <v>88</v>
      </c>
      <c r="B17" s="31"/>
      <c r="C17" s="30">
        <v>127000</v>
      </c>
      <c r="D17" s="30">
        <v>127000</v>
      </c>
      <c r="E17" s="30"/>
    </row>
  </sheetData>
  <sheetProtection/>
  <mergeCells count="16">
    <mergeCell ref="A2:E2"/>
    <mergeCell ref="B3:C3"/>
    <mergeCell ref="C4:E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4:B5"/>
  </mergeCells>
  <printOptions/>
  <pageMargins left="0.75" right="0.75" top="0.51" bottom="0.39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tjjzxm</cp:lastModifiedBy>
  <cp:lastPrinted>2017-01-16T01:32:00Z</cp:lastPrinted>
  <dcterms:created xsi:type="dcterms:W3CDTF">2011-09-13T11:12:31Z</dcterms:created>
  <dcterms:modified xsi:type="dcterms:W3CDTF">2018-02-07T08:57:43Z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