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20" tabRatio="691" activeTab="5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表" sheetId="6" r:id="rId6"/>
    <sheet name="一般公共预算项目支出表" sheetId="7" r:id="rId7"/>
    <sheet name="一般公共预算“三公”经费支出表" sheetId="8" r:id="rId8"/>
    <sheet name="政府性基金预算支出表" sheetId="9" r:id="rId9"/>
  </sheets>
  <definedNames/>
  <calcPr fullCalcOnLoad="1"/>
</workbook>
</file>

<file path=xl/sharedStrings.xml><?xml version="1.0" encoding="utf-8"?>
<sst xmlns="http://schemas.openxmlformats.org/spreadsheetml/2006/main" count="334" uniqueCount="243">
  <si>
    <t>附件2-1</t>
  </si>
  <si>
    <t>部门收支总表</t>
  </si>
  <si>
    <t xml:space="preserve">单位名称：韶关市统计普查中心    </t>
  </si>
  <si>
    <t>单位:元</t>
  </si>
  <si>
    <t>收                             入</t>
  </si>
  <si>
    <t>支                             出</t>
  </si>
  <si>
    <t xml:space="preserve">项            目 </t>
  </si>
  <si>
    <r>
      <t xml:space="preserve"> 2017 </t>
    </r>
    <r>
      <rPr>
        <sz val="9"/>
        <rFont val="宋体"/>
        <family val="0"/>
      </rPr>
      <t>年预算</t>
    </r>
  </si>
  <si>
    <t xml:space="preserve">         项     目</t>
  </si>
  <si>
    <r>
      <t xml:space="preserve"> 2017</t>
    </r>
    <r>
      <rPr>
        <sz val="9"/>
        <rFont val="宋体"/>
        <family val="0"/>
      </rPr>
      <t>年预算</t>
    </r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</si>
  <si>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</si>
  <si>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</si>
  <si>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</si>
  <si>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</si>
  <si>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</si>
  <si>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</si>
  <si>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</si>
  <si>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</si>
  <si>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</si>
  <si>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</si>
  <si>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</si>
  <si>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</si>
  <si>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</si>
  <si>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</si>
  <si>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</si>
  <si>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</si>
  <si>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</si>
  <si>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</si>
  <si>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</si>
  <si>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</si>
  <si>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</si>
  <si>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</si>
  <si>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</si>
  <si>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</si>
  <si>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</si>
  <si>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</si>
  <si>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</si>
  <si>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</si>
  <si>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</si>
  <si>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</si>
  <si>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</si>
  <si>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</si>
  <si>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</si>
  <si>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</si>
  <si>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</si>
  <si>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</si>
  <si>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</si>
  <si>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</si>
  <si>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</si>
  <si>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</si>
  <si>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</si>
  <si>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</si>
  <si>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</si>
  <si>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 支      出      总      计</t>
  </si>
  <si>
    <t>附件2-2</t>
  </si>
  <si>
    <t>部门收入总表</t>
  </si>
  <si>
    <t xml:space="preserve">单位名称：韶关市统计普查中心  </t>
  </si>
  <si>
    <t>单位：元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</si>
  <si>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</si>
  <si>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</si>
  <si>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</si>
  <si>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</si>
  <si>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</si>
  <si>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</si>
  <si>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</si>
  <si>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</si>
  <si>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</si>
  <si>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</si>
  <si>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</si>
  <si>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</si>
  <si>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</si>
  <si>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</si>
  <si>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</si>
  <si>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</si>
  <si>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</si>
  <si>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</si>
  <si>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</si>
  <si>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</si>
  <si>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</si>
  <si>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</si>
  <si>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行政运行</t>
  </si>
  <si>
    <t>其他一般公共服务支出</t>
  </si>
  <si>
    <t>住房公积金</t>
  </si>
  <si>
    <t>附件2-3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</si>
  <si>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</si>
  <si>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</si>
  <si>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</si>
  <si>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</si>
  <si>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</si>
  <si>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</si>
  <si>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</si>
  <si>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附件2-4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</si>
  <si>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</si>
  <si>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</si>
  <si>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</si>
  <si>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</si>
  <si>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</si>
  <si>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</si>
  <si>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</si>
  <si>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</si>
  <si>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</si>
  <si>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</si>
  <si>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</si>
  <si>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</si>
  <si>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</si>
  <si>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</si>
  <si>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</si>
  <si>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</si>
  <si>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</si>
  <si>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</si>
  <si>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</si>
  <si>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</si>
  <si>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</si>
  <si>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</si>
  <si>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</si>
  <si>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</si>
  <si>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</si>
  <si>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</si>
  <si>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</si>
  <si>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</si>
  <si>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</si>
  <si>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</si>
  <si>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</si>
  <si>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</si>
  <si>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</si>
  <si>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</si>
  <si>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</si>
  <si>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</si>
  <si>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</si>
  <si>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</si>
  <si>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</si>
  <si>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</si>
  <si>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</si>
  <si>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</si>
  <si>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</si>
  <si>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</si>
  <si>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</si>
  <si>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</si>
  <si>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</si>
  <si>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</si>
  <si>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</si>
  <si>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</si>
  <si>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</si>
  <si>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</si>
  <si>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</si>
  <si>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</si>
  <si>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</si>
  <si>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</si>
  <si>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</si>
  <si>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</si>
  <si>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</si>
  <si>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</si>
  <si>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</si>
  <si>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</si>
  <si>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</si>
  <si>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</si>
  <si>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</si>
  <si>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</si>
  <si>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</si>
  <si>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</si>
  <si>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</si>
  <si>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</si>
  <si>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</si>
  <si>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</si>
  <si>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</si>
  <si>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</si>
  <si>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</si>
  <si>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</si>
  <si>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</si>
  <si>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</si>
  <si>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</si>
  <si>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</si>
  <si>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</si>
  <si>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</si>
  <si>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</si>
  <si>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</si>
  <si>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</si>
  <si>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</si>
  <si>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</si>
  <si>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</si>
  <si>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</si>
  <si>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</si>
  <si>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</si>
  <si>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</si>
  <si>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</si>
  <si>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</si>
  <si>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附件2-5</t>
  </si>
  <si>
    <t>一般公共预算支出表</t>
  </si>
  <si>
    <t>单位名称：</t>
  </si>
  <si>
    <r>
      <t>韶关市统计普查中心</t>
    </r>
    <r>
      <rPr>
        <sz val="10"/>
        <color indexed="8"/>
        <rFont val="Arial"/>
        <family val="2"/>
      </rPr>
      <t xml:space="preserve">  </t>
    </r>
  </si>
  <si>
    <t>项目</t>
  </si>
  <si>
    <t>本年支出</t>
  </si>
  <si>
    <t>人员经费</t>
  </si>
  <si>
    <t>日常公用经费</t>
  </si>
  <si>
    <t>其中：基本建设资金支出</t>
  </si>
  <si>
    <t>附件2-6</t>
  </si>
  <si>
    <t>一般公共预算基本支出表</t>
  </si>
  <si>
    <t>经济科目名称     （到款级）</t>
  </si>
  <si>
    <t>资    金    来    源</t>
  </si>
  <si>
    <t>公共财政预算资金</t>
  </si>
  <si>
    <t>财政专户管理的非税资金</t>
  </si>
  <si>
    <t>基金支出</t>
  </si>
  <si>
    <t>其他资金</t>
  </si>
  <si>
    <t>经费拨款</t>
  </si>
  <si>
    <t>纳入预算管理的非税资金</t>
  </si>
  <si>
    <t>工资福利支出</t>
  </si>
  <si>
    <t>基本工资</t>
  </si>
  <si>
    <t>津贴补贴</t>
  </si>
  <si>
    <t>商品和服务支出</t>
  </si>
  <si>
    <t>其他交通费用</t>
  </si>
  <si>
    <t>邮电费</t>
  </si>
  <si>
    <t>电费</t>
  </si>
  <si>
    <t>水费</t>
  </si>
  <si>
    <t>印刷费</t>
  </si>
  <si>
    <t>办公费</t>
  </si>
  <si>
    <t>劳务费</t>
  </si>
  <si>
    <t>差旅费</t>
  </si>
  <si>
    <t>其他商品和服务支出</t>
  </si>
  <si>
    <t>公务接待费</t>
  </si>
  <si>
    <t>手续费</t>
  </si>
  <si>
    <t>培训费</t>
  </si>
  <si>
    <t>公务用车运行维护费</t>
  </si>
  <si>
    <t>福利费</t>
  </si>
  <si>
    <t>对个人和家庭的补助</t>
  </si>
  <si>
    <t>其他对个人和家庭的补助支出</t>
  </si>
  <si>
    <t>附件2-7</t>
  </si>
  <si>
    <t>一般公共预算项目支出表</t>
  </si>
  <si>
    <t>项目名称</t>
  </si>
  <si>
    <t>合 计</t>
  </si>
  <si>
    <t>绩效目标</t>
  </si>
  <si>
    <t>小 计</t>
  </si>
  <si>
    <t>附件2-8</t>
  </si>
  <si>
    <t>一般公共预算“三公”经费支出表</t>
  </si>
  <si>
    <t>金  额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</si>
  <si>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</si>
  <si>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</si>
  <si>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</si>
  <si>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</si>
  <si>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</si>
  <si>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         三、公务接待支出</t>
  </si>
  <si>
    <t>注：本表应填写的资金为公共财政预算资金</t>
  </si>
  <si>
    <t>附件2-9</t>
  </si>
  <si>
    <t>政府性基金预算支出表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</si>
</sst>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.00"/>
  </numFmts>
  <fonts count="40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10"/>
      <name val="宋体"/>
      <family val="0"/>
    </font>
    <font>
      <u val="single"/>
      <sz val="9"/>
      <name val="宋体"/>
      <family val="0"/>
    </font>
    <font>
      <sz val="12"/>
      <name val="Arial"/>
      <family val="2"/>
    </font>
    <font>
      <b/>
      <sz val="12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9"/>
      <color indexed="8"/>
      <name val="宋体"/>
      <family val="0"/>
    </font>
    <font>
      <sz val="12"/>
      <name val="黑体"/>
      <family val="0"/>
    </font>
    <font>
      <b/>
      <sz val="14"/>
      <name val="黑体"/>
      <family val="0"/>
    </font>
    <font>
      <sz val="22"/>
      <color indexed="8"/>
      <name val="宋体"/>
      <family val="0"/>
    </font>
    <font>
      <b/>
      <sz val="14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6"/>
      <name val="黑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9" fillId="22" borderId="0" applyNumberFormat="0" applyBorder="0" applyAlignment="0" applyProtection="0"/>
    <xf numFmtId="0" fontId="11" fillId="16" borderId="8" applyNumberFormat="0" applyAlignment="0" applyProtection="0"/>
    <xf numFmtId="0" fontId="6" fillId="7" borderId="5" applyNumberFormat="0" applyAlignment="0" applyProtection="0"/>
    <xf numFmtId="0" fontId="0" fillId="23" borderId="9" applyNumberFormat="0" applyFont="0" applyAlignment="0" applyProtection="0"/>
  </cellStyleXfs>
  <cellXfs count="162">
    <xf numFmtId="0" fontId="0" fillId="0" borderId="0" xfId="0" applyAlignment="1">
      <alignment vertical="center"/>
    </xf>
    <xf numFmtId="0" fontId="20" fillId="0" borderId="0" xfId="40" applyNumberFormat="1" applyFont="1" applyFill="1" applyBorder="1" applyAlignment="1">
      <alignment/>
    </xf>
    <xf numFmtId="0" fontId="21" fillId="0" borderId="0" xfId="40" applyNumberFormat="1" applyFont="1" applyFill="1" applyBorder="1" applyAlignment="1">
      <alignment horizontal="left" vertical="center"/>
    </xf>
    <xf numFmtId="0" fontId="21" fillId="0" borderId="0" xfId="40" applyNumberFormat="1" applyFont="1" applyFill="1" applyBorder="1" applyAlignment="1">
      <alignment vertical="center"/>
    </xf>
    <xf numFmtId="0" fontId="21" fillId="0" borderId="0" xfId="40" applyNumberFormat="1" applyFont="1" applyFill="1" applyBorder="1" applyAlignment="1">
      <alignment horizontal="right" vertical="center"/>
    </xf>
    <xf numFmtId="4" fontId="1" fillId="0" borderId="10" xfId="40" applyNumberFormat="1" applyFont="1" applyBorder="1" applyAlignment="1">
      <alignment horizontal="center" shrinkToFit="1"/>
    </xf>
    <xf numFmtId="4" fontId="1" fillId="0" borderId="10" xfId="40" applyNumberFormat="1" applyFont="1" applyBorder="1" applyAlignment="1">
      <alignment horizontal="right"/>
    </xf>
    <xf numFmtId="0" fontId="1" fillId="24" borderId="10" xfId="40" applyFont="1" applyFill="1" applyBorder="1" applyAlignment="1">
      <alignment horizontal="center" vertical="center" wrapText="1" shrinkToFit="1"/>
    </xf>
    <xf numFmtId="0" fontId="1" fillId="24" borderId="10" xfId="40" applyFont="1" applyFill="1" applyBorder="1" applyAlignment="1">
      <alignment horizontal="left" vertical="center" wrapText="1" shrinkToFit="1"/>
    </xf>
    <xf numFmtId="0" fontId="21" fillId="0" borderId="0" xfId="0" applyFont="1" applyAlignment="1">
      <alignment vertical="center"/>
    </xf>
    <xf numFmtId="0" fontId="1" fillId="24" borderId="10" xfId="40" applyFont="1" applyFill="1" applyBorder="1" applyAlignment="1">
      <alignment horizontal="right" vertical="center" wrapText="1" shrinkToFit="1"/>
    </xf>
    <xf numFmtId="0" fontId="22" fillId="24" borderId="10" xfId="40" applyFont="1" applyFill="1" applyBorder="1" applyAlignment="1">
      <alignment horizontal="center" vertical="center" wrapText="1" shrinkToFit="1"/>
    </xf>
    <xf numFmtId="0" fontId="20" fillId="0" borderId="0" xfId="41" applyNumberFormat="1" applyFont="1" applyFill="1" applyBorder="1" applyAlignment="1">
      <alignment/>
    </xf>
    <xf numFmtId="0" fontId="21" fillId="0" borderId="0" xfId="41" applyNumberFormat="1" applyFont="1" applyFill="1" applyBorder="1" applyAlignment="1">
      <alignment horizontal="right" vertical="center"/>
    </xf>
    <xf numFmtId="0" fontId="20" fillId="0" borderId="0" xfId="43" applyNumberFormat="1" applyFont="1" applyFill="1" applyBorder="1" applyAlignment="1">
      <alignment/>
    </xf>
    <xf numFmtId="0" fontId="20" fillId="0" borderId="11" xfId="43" applyNumberFormat="1" applyFont="1" applyFill="1" applyBorder="1" applyAlignment="1">
      <alignment/>
    </xf>
    <xf numFmtId="0" fontId="0" fillId="0" borderId="11" xfId="43" applyNumberFormat="1" applyFont="1" applyFill="1" applyBorder="1" applyAlignment="1">
      <alignment horizontal="left" vertical="center" shrinkToFit="1"/>
    </xf>
    <xf numFmtId="4" fontId="0" fillId="0" borderId="11" xfId="43" applyNumberFormat="1" applyFont="1" applyFill="1" applyBorder="1" applyAlignment="1">
      <alignment/>
    </xf>
    <xf numFmtId="0" fontId="0" fillId="24" borderId="11" xfId="43" applyNumberFormat="1" applyFont="1" applyFill="1" applyBorder="1" applyAlignment="1">
      <alignment horizontal="center" vertical="center" wrapText="1" shrinkToFit="1"/>
    </xf>
    <xf numFmtId="0" fontId="0" fillId="24" borderId="11" xfId="43" applyNumberFormat="1" applyFont="1" applyFill="1" applyBorder="1" applyAlignment="1">
      <alignment vertical="center" wrapText="1" shrinkToFit="1"/>
    </xf>
    <xf numFmtId="0" fontId="0" fillId="0" borderId="11" xfId="43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23" fillId="0" borderId="0" xfId="43" applyNumberFormat="1" applyFont="1" applyFill="1" applyBorder="1" applyAlignment="1">
      <alignment/>
    </xf>
    <xf numFmtId="0" fontId="0" fillId="0" borderId="0" xfId="43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24" fillId="0" borderId="11" xfId="0" applyFont="1" applyBorder="1" applyAlignment="1">
      <alignment vertical="center"/>
    </xf>
    <xf numFmtId="0" fontId="25" fillId="0" borderId="0" xfId="46" applyFont="1" applyAlignment="1">
      <alignment horizontal="right"/>
      <protection/>
    </xf>
    <xf numFmtId="0" fontId="26" fillId="0" borderId="0" xfId="46" applyFont="1">
      <alignment/>
      <protection/>
    </xf>
    <xf numFmtId="0" fontId="25" fillId="0" borderId="0" xfId="46" applyFont="1" applyAlignment="1">
      <alignment horizontal="center"/>
      <protection/>
    </xf>
    <xf numFmtId="0" fontId="25" fillId="0" borderId="0" xfId="46" applyFont="1">
      <alignment/>
      <protection/>
    </xf>
    <xf numFmtId="0" fontId="2" fillId="0" borderId="0" xfId="42">
      <alignment/>
      <protection/>
    </xf>
    <xf numFmtId="0" fontId="27" fillId="0" borderId="0" xfId="42" applyFont="1" applyAlignment="1">
      <alignment horizontal="center"/>
      <protection/>
    </xf>
    <xf numFmtId="0" fontId="27" fillId="0" borderId="0" xfId="42" applyFont="1" applyAlignment="1">
      <alignment horizontal="right"/>
      <protection/>
    </xf>
    <xf numFmtId="4" fontId="4" fillId="0" borderId="12" xfId="42" applyNumberFormat="1" applyFont="1" applyBorder="1" applyAlignment="1">
      <alignment horizontal="right" vertical="center" shrinkToFit="1"/>
      <protection/>
    </xf>
    <xf numFmtId="0" fontId="4" fillId="0" borderId="12" xfId="42" applyFont="1" applyBorder="1" applyAlignment="1">
      <alignment horizontal="left" vertical="center" shrinkToFit="1"/>
      <protection/>
    </xf>
    <xf numFmtId="0" fontId="4" fillId="0" borderId="12" xfId="42" applyFont="1" applyBorder="1" applyAlignment="1">
      <alignment horizontal="right" vertical="center" shrinkToFit="1"/>
      <protection/>
    </xf>
    <xf numFmtId="0" fontId="28" fillId="0" borderId="0" xfId="42" applyFont="1" applyAlignment="1">
      <alignment horizontal="right"/>
      <protection/>
    </xf>
    <xf numFmtId="0" fontId="2" fillId="0" borderId="0" xfId="44">
      <alignment/>
      <protection/>
    </xf>
    <xf numFmtId="0" fontId="27" fillId="0" borderId="0" xfId="44" applyFont="1" applyAlignment="1">
      <alignment horizontal="center"/>
      <protection/>
    </xf>
    <xf numFmtId="0" fontId="27" fillId="0" borderId="0" xfId="44" applyFont="1" applyAlignment="1">
      <alignment horizontal="right"/>
      <protection/>
    </xf>
    <xf numFmtId="0" fontId="2" fillId="0" borderId="0" xfId="45">
      <alignment/>
      <protection/>
    </xf>
    <xf numFmtId="0" fontId="27" fillId="0" borderId="0" xfId="45" applyFont="1">
      <alignment/>
      <protection/>
    </xf>
    <xf numFmtId="0" fontId="28" fillId="0" borderId="0" xfId="45" applyFont="1" applyAlignment="1">
      <alignment horizontal="right"/>
      <protection/>
    </xf>
    <xf numFmtId="0" fontId="2" fillId="0" borderId="0" xfId="47">
      <alignment/>
      <protection/>
    </xf>
    <xf numFmtId="0" fontId="28" fillId="0" borderId="0" xfId="47" applyFont="1" applyAlignment="1">
      <alignment horizontal="right"/>
      <protection/>
    </xf>
    <xf numFmtId="0" fontId="21" fillId="0" borderId="13" xfId="41" applyNumberFormat="1" applyFont="1" applyFill="1" applyBorder="1" applyAlignment="1">
      <alignment horizontal="left" vertical="center" shrinkToFit="1"/>
    </xf>
    <xf numFmtId="4" fontId="21" fillId="0" borderId="13" xfId="41" applyNumberFormat="1" applyFont="1" applyFill="1" applyBorder="1" applyAlignment="1">
      <alignment/>
    </xf>
    <xf numFmtId="0" fontId="21" fillId="0" borderId="11" xfId="41" applyNumberFormat="1" applyFont="1" applyFill="1" applyBorder="1" applyAlignment="1">
      <alignment horizontal="left" vertical="center" shrinkToFit="1"/>
    </xf>
    <xf numFmtId="4" fontId="21" fillId="0" borderId="11" xfId="41" applyNumberFormat="1" applyFont="1" applyFill="1" applyBorder="1" applyAlignment="1">
      <alignment/>
    </xf>
    <xf numFmtId="0" fontId="29" fillId="24" borderId="10" xfId="41" applyNumberFormat="1" applyFont="1" applyFill="1" applyBorder="1" applyAlignment="1">
      <alignment horizontal="center" vertical="center" wrapText="1" shrinkToFit="1"/>
    </xf>
    <xf numFmtId="0" fontId="4" fillId="24" borderId="12" xfId="42" applyFont="1" applyFill="1" applyBorder="1" applyAlignment="1">
      <alignment horizontal="center" vertical="center" shrinkToFit="1"/>
      <protection/>
    </xf>
    <xf numFmtId="0" fontId="4" fillId="24" borderId="12" xfId="42" applyFont="1" applyFill="1" applyBorder="1" applyAlignment="1">
      <alignment horizontal="center" vertical="center" wrapText="1" shrinkToFit="1"/>
      <protection/>
    </xf>
    <xf numFmtId="4" fontId="4" fillId="24" borderId="12" xfId="42" applyNumberFormat="1" applyFont="1" applyFill="1" applyBorder="1" applyAlignment="1">
      <alignment horizontal="right" vertical="center" shrinkToFit="1"/>
      <protection/>
    </xf>
    <xf numFmtId="0" fontId="4" fillId="24" borderId="12" xfId="42" applyFont="1" applyFill="1" applyBorder="1" applyAlignment="1">
      <alignment horizontal="left" vertical="center" shrinkToFit="1"/>
      <protection/>
    </xf>
    <xf numFmtId="0" fontId="4" fillId="24" borderId="12" xfId="42" applyFont="1" applyFill="1" applyBorder="1" applyAlignment="1">
      <alignment horizontal="right" vertical="center" shrinkToFit="1"/>
      <protection/>
    </xf>
    <xf numFmtId="0" fontId="4" fillId="24" borderId="12" xfId="44" applyFont="1" applyFill="1" applyBorder="1" applyAlignment="1">
      <alignment horizontal="center" vertical="center" shrinkToFit="1"/>
      <protection/>
    </xf>
    <xf numFmtId="0" fontId="4" fillId="24" borderId="12" xfId="44" applyFont="1" applyFill="1" applyBorder="1" applyAlignment="1">
      <alignment horizontal="center" vertical="center" wrapText="1" shrinkToFit="1"/>
      <protection/>
    </xf>
    <xf numFmtId="0" fontId="4" fillId="24" borderId="14" xfId="44" applyFont="1" applyFill="1" applyBorder="1" applyAlignment="1">
      <alignment horizontal="center" vertical="center" wrapText="1" shrinkToFit="1"/>
      <protection/>
    </xf>
    <xf numFmtId="4" fontId="4" fillId="24" borderId="12" xfId="44" applyNumberFormat="1" applyFont="1" applyFill="1" applyBorder="1" applyAlignment="1">
      <alignment horizontal="right" vertical="center" shrinkToFit="1"/>
      <protection/>
    </xf>
    <xf numFmtId="4" fontId="4" fillId="24" borderId="14" xfId="44" applyNumberFormat="1" applyFont="1" applyFill="1" applyBorder="1" applyAlignment="1">
      <alignment horizontal="right" vertical="center" shrinkToFit="1"/>
      <protection/>
    </xf>
    <xf numFmtId="0" fontId="4" fillId="24" borderId="12" xfId="44" applyFont="1" applyFill="1" applyBorder="1" applyAlignment="1">
      <alignment horizontal="left" vertical="center" shrinkToFit="1"/>
      <protection/>
    </xf>
    <xf numFmtId="0" fontId="4" fillId="24" borderId="12" xfId="44" applyFont="1" applyFill="1" applyBorder="1" applyAlignment="1">
      <alignment horizontal="right" vertical="center" shrinkToFit="1"/>
      <protection/>
    </xf>
    <xf numFmtId="0" fontId="4" fillId="24" borderId="14" xfId="44" applyFont="1" applyFill="1" applyBorder="1" applyAlignment="1">
      <alignment horizontal="right" vertical="center" shrinkToFit="1"/>
      <protection/>
    </xf>
    <xf numFmtId="0" fontId="25" fillId="24" borderId="11" xfId="46" applyFont="1" applyFill="1" applyBorder="1" applyAlignment="1">
      <alignment horizontal="center" vertical="center"/>
      <protection/>
    </xf>
    <xf numFmtId="0" fontId="25" fillId="24" borderId="11" xfId="46" applyFont="1" applyFill="1" applyBorder="1" applyAlignment="1">
      <alignment horizontal="center" vertical="center" wrapText="1"/>
      <protection/>
    </xf>
    <xf numFmtId="0" fontId="25" fillId="24" borderId="11" xfId="46" applyFont="1" applyFill="1" applyBorder="1" applyAlignment="1">
      <alignment horizontal="left" vertical="center"/>
      <protection/>
    </xf>
    <xf numFmtId="4" fontId="25" fillId="24" borderId="11" xfId="46" applyNumberFormat="1" applyFont="1" applyFill="1" applyBorder="1" applyAlignment="1">
      <alignment horizontal="right" vertical="center" shrinkToFit="1"/>
      <protection/>
    </xf>
    <xf numFmtId="0" fontId="25" fillId="24" borderId="11" xfId="46" applyFont="1" applyFill="1" applyBorder="1" applyAlignment="1">
      <alignment horizontal="right" vertical="center" shrinkToFit="1"/>
      <protection/>
    </xf>
    <xf numFmtId="0" fontId="25" fillId="24" borderId="11" xfId="46" applyFont="1" applyFill="1" applyBorder="1" applyAlignment="1">
      <alignment horizontal="left" vertical="center" shrinkToFit="1"/>
      <protection/>
    </xf>
    <xf numFmtId="0" fontId="30" fillId="24" borderId="11" xfId="46" applyFont="1" applyFill="1" applyBorder="1" applyAlignment="1">
      <alignment horizontal="center" vertical="center"/>
      <protection/>
    </xf>
    <xf numFmtId="0" fontId="30" fillId="24" borderId="11" xfId="46" applyFont="1" applyFill="1" applyBorder="1" applyAlignment="1">
      <alignment vertical="center"/>
      <protection/>
    </xf>
    <xf numFmtId="0" fontId="25" fillId="24" borderId="11" xfId="46" applyFont="1" applyFill="1" applyBorder="1" applyAlignment="1">
      <alignment vertical="center"/>
      <protection/>
    </xf>
    <xf numFmtId="0" fontId="27" fillId="24" borderId="15" xfId="45" applyFont="1" applyFill="1" applyBorder="1" applyAlignment="1">
      <alignment horizontal="center" vertical="center" wrapText="1" shrinkToFit="1"/>
      <protection/>
    </xf>
    <xf numFmtId="0" fontId="27" fillId="24" borderId="12" xfId="45" applyFont="1" applyFill="1" applyBorder="1" applyAlignment="1">
      <alignment horizontal="center" vertical="center" wrapText="1" shrinkToFit="1"/>
      <protection/>
    </xf>
    <xf numFmtId="0" fontId="4" fillId="24" borderId="12" xfId="45" applyFont="1" applyFill="1" applyBorder="1" applyAlignment="1">
      <alignment horizontal="center" vertical="center" shrinkToFit="1"/>
      <protection/>
    </xf>
    <xf numFmtId="0" fontId="27" fillId="24" borderId="12" xfId="45" applyFont="1" applyFill="1" applyBorder="1" applyAlignment="1">
      <alignment horizontal="center" vertical="center" shrinkToFit="1"/>
      <protection/>
    </xf>
    <xf numFmtId="4" fontId="27" fillId="24" borderId="12" xfId="45" applyNumberFormat="1" applyFont="1" applyFill="1" applyBorder="1" applyAlignment="1">
      <alignment horizontal="right" vertical="center" shrinkToFit="1"/>
      <protection/>
    </xf>
    <xf numFmtId="0" fontId="27" fillId="24" borderId="12" xfId="45" applyFont="1" applyFill="1" applyBorder="1" applyAlignment="1">
      <alignment horizontal="right" vertical="center" shrinkToFit="1"/>
      <protection/>
    </xf>
    <xf numFmtId="0" fontId="27" fillId="24" borderId="12" xfId="45" applyFont="1" applyFill="1" applyBorder="1" applyAlignment="1">
      <alignment horizontal="left" vertical="center" shrinkToFit="1"/>
      <protection/>
    </xf>
    <xf numFmtId="0" fontId="29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1" xfId="47" applyFont="1" applyFill="1" applyBorder="1" applyAlignment="1">
      <alignment horizontal="center" vertical="center" wrapText="1" shrinkToFit="1"/>
      <protection/>
    </xf>
    <xf numFmtId="0" fontId="4" fillId="0" borderId="11" xfId="47" applyFont="1" applyFill="1" applyBorder="1" applyAlignment="1">
      <alignment horizontal="center" vertical="center" shrinkToFit="1"/>
      <protection/>
    </xf>
    <xf numFmtId="4" fontId="4" fillId="0" borderId="11" xfId="47" applyNumberFormat="1" applyFont="1" applyFill="1" applyBorder="1" applyAlignment="1">
      <alignment horizontal="right" vertical="center" shrinkToFit="1"/>
      <protection/>
    </xf>
    <xf numFmtId="0" fontId="31" fillId="0" borderId="0" xfId="0" applyFont="1" applyAlignment="1">
      <alignment vertical="center"/>
    </xf>
    <xf numFmtId="176" fontId="21" fillId="0" borderId="10" xfId="48" applyNumberFormat="1" applyFont="1" applyFill="1" applyBorder="1" applyAlignment="1">
      <alignment/>
    </xf>
    <xf numFmtId="176" fontId="21" fillId="0" borderId="10" xfId="49" applyNumberFormat="1" applyFont="1" applyFill="1" applyBorder="1" applyAlignment="1">
      <alignment/>
    </xf>
    <xf numFmtId="176" fontId="21" fillId="0" borderId="10" xfId="50" applyNumberFormat="1" applyFont="1" applyFill="1" applyBorder="1" applyAlignment="1">
      <alignment/>
    </xf>
    <xf numFmtId="176" fontId="21" fillId="0" borderId="10" xfId="51" applyNumberFormat="1" applyFont="1" applyFill="1" applyBorder="1" applyAlignment="1">
      <alignment/>
    </xf>
    <xf numFmtId="176" fontId="21" fillId="0" borderId="10" xfId="52" applyNumberFormat="1" applyFont="1" applyFill="1" applyBorder="1" applyAlignment="1">
      <alignment/>
    </xf>
    <xf numFmtId="176" fontId="21" fillId="0" borderId="10" xfId="53" applyNumberFormat="1" applyFont="1" applyFill="1" applyBorder="1" applyAlignment="1">
      <alignment/>
    </xf>
    <xf numFmtId="176" fontId="21" fillId="0" borderId="10" xfId="54" applyNumberFormat="1" applyFont="1" applyFill="1" applyBorder="1" applyAlignment="1">
      <alignment/>
    </xf>
    <xf numFmtId="4" fontId="21" fillId="0" borderId="10" xfId="58" applyNumberFormat="1" applyFont="1" applyFill="1" applyBorder="1" applyAlignment="1">
      <alignment/>
    </xf>
    <xf numFmtId="4" fontId="21" fillId="0" borderId="10" xfId="59" applyNumberFormat="1" applyFont="1" applyFill="1" applyBorder="1" applyAlignment="1">
      <alignment/>
    </xf>
    <xf numFmtId="4" fontId="21" fillId="0" borderId="10" xfId="60" applyNumberFormat="1" applyFont="1" applyFill="1" applyBorder="1" applyAlignment="1">
      <alignment/>
    </xf>
    <xf numFmtId="4" fontId="21" fillId="0" borderId="10" xfId="61" applyNumberFormat="1" applyFont="1" applyFill="1" applyBorder="1" applyAlignment="1">
      <alignment/>
    </xf>
    <xf numFmtId="4" fontId="21" fillId="0" borderId="10" xfId="55" applyNumberFormat="1" applyFont="1" applyFill="1" applyBorder="1" applyAlignment="1">
      <alignment/>
    </xf>
    <xf numFmtId="4" fontId="21" fillId="0" borderId="10" xfId="56" applyNumberFormat="1" applyFont="1" applyFill="1" applyBorder="1" applyAlignment="1">
      <alignment/>
    </xf>
    <xf numFmtId="4" fontId="21" fillId="0" borderId="10" xfId="57" applyNumberFormat="1" applyFont="1" applyFill="1" applyBorder="1" applyAlignment="1">
      <alignment/>
    </xf>
    <xf numFmtId="0" fontId="29" fillId="0" borderId="11" xfId="41" applyNumberFormat="1" applyFont="1" applyFill="1" applyBorder="1" applyAlignment="1">
      <alignment horizontal="left" vertical="center" shrinkToFit="1"/>
    </xf>
    <xf numFmtId="4" fontId="21" fillId="0" borderId="11" xfId="41" applyNumberFormat="1" applyFont="1" applyFill="1" applyBorder="1" applyAlignment="1">
      <alignment horizontal="right"/>
    </xf>
    <xf numFmtId="0" fontId="21" fillId="0" borderId="11" xfId="41" applyNumberFormat="1" applyFont="1" applyFill="1" applyBorder="1" applyAlignment="1">
      <alignment horizontal="right" vertical="center" shrinkToFit="1"/>
    </xf>
    <xf numFmtId="4" fontId="21" fillId="0" borderId="13" xfId="41" applyNumberFormat="1" applyFont="1" applyFill="1" applyBorder="1" applyAlignment="1">
      <alignment horizontal="right"/>
    </xf>
    <xf numFmtId="0" fontId="28" fillId="0" borderId="0" xfId="45" applyFont="1">
      <alignment/>
      <protection/>
    </xf>
    <xf numFmtId="0" fontId="32" fillId="0" borderId="0" xfId="40" applyNumberFormat="1" applyFont="1" applyFill="1" applyBorder="1" applyAlignment="1">
      <alignment horizontal="center" vertical="center" wrapText="1" shrinkToFit="1"/>
    </xf>
    <xf numFmtId="0" fontId="1" fillId="24" borderId="16" xfId="40" applyFont="1" applyFill="1" applyBorder="1" applyAlignment="1">
      <alignment horizontal="center" vertical="center" wrapText="1" shrinkToFit="1"/>
    </xf>
    <xf numFmtId="0" fontId="1" fillId="24" borderId="12" xfId="40" applyFont="1" applyFill="1" applyBorder="1" applyAlignment="1">
      <alignment horizontal="center" vertical="center" wrapText="1" shrinkToFit="1"/>
    </xf>
    <xf numFmtId="0" fontId="33" fillId="0" borderId="0" xfId="42" applyFont="1" applyAlignment="1">
      <alignment horizontal="center"/>
      <protection/>
    </xf>
    <xf numFmtId="0" fontId="27" fillId="0" borderId="0" xfId="42" applyFont="1" applyAlignment="1">
      <alignment horizontal="left"/>
      <protection/>
    </xf>
    <xf numFmtId="0" fontId="4" fillId="24" borderId="17" xfId="42" applyFont="1" applyFill="1" applyBorder="1" applyAlignment="1">
      <alignment horizontal="center" vertical="center" shrinkToFit="1"/>
      <protection/>
    </xf>
    <xf numFmtId="0" fontId="4" fillId="24" borderId="15" xfId="42" applyFont="1" applyFill="1" applyBorder="1" applyAlignment="1">
      <alignment horizontal="center" vertical="center" shrinkToFit="1"/>
      <protection/>
    </xf>
    <xf numFmtId="0" fontId="4" fillId="24" borderId="18" xfId="42" applyFont="1" applyFill="1" applyBorder="1" applyAlignment="1">
      <alignment horizontal="left" vertical="center" shrinkToFit="1"/>
      <protection/>
    </xf>
    <xf numFmtId="0" fontId="4" fillId="24" borderId="12" xfId="42" applyFont="1" applyFill="1" applyBorder="1" applyAlignment="1">
      <alignment horizontal="left" vertical="center" shrinkToFit="1"/>
      <protection/>
    </xf>
    <xf numFmtId="0" fontId="4" fillId="0" borderId="18" xfId="42" applyFont="1" applyBorder="1" applyAlignment="1">
      <alignment horizontal="left" vertical="center" shrinkToFit="1"/>
      <protection/>
    </xf>
    <xf numFmtId="0" fontId="4" fillId="0" borderId="12" xfId="42" applyFont="1" applyBorder="1" applyAlignment="1">
      <alignment horizontal="left" vertical="center" shrinkToFit="1"/>
      <protection/>
    </xf>
    <xf numFmtId="0" fontId="4" fillId="0" borderId="18" xfId="42" applyFont="1" applyBorder="1" applyAlignment="1">
      <alignment horizontal="center" vertical="center" shrinkToFit="1"/>
      <protection/>
    </xf>
    <xf numFmtId="0" fontId="4" fillId="24" borderId="18" xfId="42" applyFont="1" applyFill="1" applyBorder="1" applyAlignment="1">
      <alignment horizontal="center" vertical="center" shrinkToFit="1"/>
      <protection/>
    </xf>
    <xf numFmtId="0" fontId="4" fillId="24" borderId="12" xfId="42" applyFont="1" applyFill="1" applyBorder="1" applyAlignment="1">
      <alignment horizontal="center" vertical="center" shrinkToFit="1"/>
      <protection/>
    </xf>
    <xf numFmtId="0" fontId="4" fillId="24" borderId="15" xfId="42" applyFont="1" applyFill="1" applyBorder="1" applyAlignment="1">
      <alignment horizontal="center" vertical="center" wrapText="1" shrinkToFit="1"/>
      <protection/>
    </xf>
    <xf numFmtId="0" fontId="4" fillId="24" borderId="12" xfId="42" applyFont="1" applyFill="1" applyBorder="1" applyAlignment="1">
      <alignment horizontal="center" vertical="center" wrapText="1" shrinkToFit="1"/>
      <protection/>
    </xf>
    <xf numFmtId="0" fontId="4" fillId="24" borderId="18" xfId="42" applyFont="1" applyFill="1" applyBorder="1" applyAlignment="1">
      <alignment horizontal="center" vertical="center" wrapText="1" shrinkToFit="1"/>
      <protection/>
    </xf>
    <xf numFmtId="0" fontId="33" fillId="0" borderId="0" xfId="44" applyFont="1" applyAlignment="1">
      <alignment horizontal="center"/>
      <protection/>
    </xf>
    <xf numFmtId="0" fontId="27" fillId="0" borderId="0" xfId="44" applyFont="1" applyAlignment="1">
      <alignment horizontal="left"/>
      <protection/>
    </xf>
    <xf numFmtId="0" fontId="4" fillId="24" borderId="17" xfId="44" applyFont="1" applyFill="1" applyBorder="1" applyAlignment="1">
      <alignment horizontal="center" vertical="center" shrinkToFit="1"/>
      <protection/>
    </xf>
    <xf numFmtId="0" fontId="4" fillId="24" borderId="15" xfId="44" applyFont="1" applyFill="1" applyBorder="1" applyAlignment="1">
      <alignment horizontal="center" vertical="center" shrinkToFit="1"/>
      <protection/>
    </xf>
    <xf numFmtId="0" fontId="4" fillId="24" borderId="18" xfId="44" applyFont="1" applyFill="1" applyBorder="1" applyAlignment="1">
      <alignment horizontal="left" vertical="center" shrinkToFit="1"/>
      <protection/>
    </xf>
    <xf numFmtId="0" fontId="4" fillId="24" borderId="12" xfId="44" applyFont="1" applyFill="1" applyBorder="1" applyAlignment="1">
      <alignment horizontal="left" vertical="center" shrinkToFit="1"/>
      <protection/>
    </xf>
    <xf numFmtId="0" fontId="4" fillId="24" borderId="18" xfId="44" applyFont="1" applyFill="1" applyBorder="1" applyAlignment="1">
      <alignment horizontal="center" vertical="center" shrinkToFit="1"/>
      <protection/>
    </xf>
    <xf numFmtId="0" fontId="4" fillId="24" borderId="12" xfId="44" applyFont="1" applyFill="1" applyBorder="1" applyAlignment="1">
      <alignment horizontal="center" vertical="center" shrinkToFit="1"/>
      <protection/>
    </xf>
    <xf numFmtId="0" fontId="4" fillId="24" borderId="15" xfId="44" applyFont="1" applyFill="1" applyBorder="1" applyAlignment="1">
      <alignment horizontal="center" vertical="center" wrapText="1" shrinkToFit="1"/>
      <protection/>
    </xf>
    <xf numFmtId="0" fontId="4" fillId="24" borderId="12" xfId="44" applyFont="1" applyFill="1" applyBorder="1" applyAlignment="1">
      <alignment horizontal="center" vertical="center" wrapText="1" shrinkToFit="1"/>
      <protection/>
    </xf>
    <xf numFmtId="0" fontId="4" fillId="24" borderId="19" xfId="44" applyFont="1" applyFill="1" applyBorder="1" applyAlignment="1">
      <alignment horizontal="center" vertical="center" wrapText="1" shrinkToFit="1"/>
      <protection/>
    </xf>
    <xf numFmtId="0" fontId="4" fillId="24" borderId="14" xfId="44" applyFont="1" applyFill="1" applyBorder="1" applyAlignment="1">
      <alignment horizontal="center" vertical="center" wrapText="1" shrinkToFit="1"/>
      <protection/>
    </xf>
    <xf numFmtId="0" fontId="4" fillId="24" borderId="18" xfId="44" applyFont="1" applyFill="1" applyBorder="1" applyAlignment="1">
      <alignment horizontal="center" vertical="center" wrapText="1" shrinkToFit="1"/>
      <protection/>
    </xf>
    <xf numFmtId="0" fontId="34" fillId="0" borderId="0" xfId="46" applyFont="1" applyAlignment="1">
      <alignment horizontal="center"/>
      <protection/>
    </xf>
    <xf numFmtId="0" fontId="25" fillId="24" borderId="11" xfId="46" applyFont="1" applyFill="1" applyBorder="1" applyAlignment="1">
      <alignment horizontal="center" vertical="center"/>
      <protection/>
    </xf>
    <xf numFmtId="0" fontId="25" fillId="24" borderId="11" xfId="46" applyFont="1" applyFill="1" applyBorder="1" applyAlignment="1">
      <alignment horizontal="center" vertical="center" wrapText="1"/>
      <protection/>
    </xf>
    <xf numFmtId="0" fontId="35" fillId="0" borderId="0" xfId="45" applyFont="1" applyAlignment="1">
      <alignment horizontal="center"/>
      <protection/>
    </xf>
    <xf numFmtId="0" fontId="36" fillId="0" borderId="0" xfId="45" applyFont="1" applyAlignment="1">
      <alignment horizontal="center"/>
      <protection/>
    </xf>
    <xf numFmtId="0" fontId="27" fillId="24" borderId="17" xfId="45" applyFont="1" applyFill="1" applyBorder="1" applyAlignment="1">
      <alignment horizontal="center" vertical="center" wrapText="1" shrinkToFit="1"/>
      <protection/>
    </xf>
    <xf numFmtId="0" fontId="27" fillId="24" borderId="15" xfId="45" applyFont="1" applyFill="1" applyBorder="1" applyAlignment="1">
      <alignment horizontal="center" vertical="center" wrapText="1" shrinkToFit="1"/>
      <protection/>
    </xf>
    <xf numFmtId="0" fontId="27" fillId="24" borderId="12" xfId="45" applyFont="1" applyFill="1" applyBorder="1" applyAlignment="1">
      <alignment horizontal="center" vertical="center" wrapText="1" shrinkToFit="1"/>
      <protection/>
    </xf>
    <xf numFmtId="0" fontId="27" fillId="24" borderId="18" xfId="45" applyFont="1" applyFill="1" applyBorder="1" applyAlignment="1">
      <alignment horizontal="left" vertical="center" shrinkToFit="1"/>
      <protection/>
    </xf>
    <xf numFmtId="0" fontId="27" fillId="24" borderId="12" xfId="45" applyFont="1" applyFill="1" applyBorder="1" applyAlignment="1">
      <alignment horizontal="left" vertical="center" shrinkToFit="1"/>
      <protection/>
    </xf>
    <xf numFmtId="0" fontId="27" fillId="24" borderId="18" xfId="45" applyFont="1" applyFill="1" applyBorder="1" applyAlignment="1">
      <alignment horizontal="center" vertical="center" wrapText="1" shrinkToFit="1"/>
      <protection/>
    </xf>
    <xf numFmtId="0" fontId="32" fillId="0" borderId="0" xfId="41" applyNumberFormat="1" applyFont="1" applyFill="1" applyBorder="1" applyAlignment="1">
      <alignment horizontal="center" vertical="center" wrapText="1" shrinkToFit="1"/>
    </xf>
    <xf numFmtId="0" fontId="29" fillId="24" borderId="16" xfId="41" applyFont="1" applyFill="1" applyBorder="1" applyAlignment="1">
      <alignment horizontal="center" vertical="center" wrapText="1" shrinkToFit="1"/>
    </xf>
    <xf numFmtId="0" fontId="29" fillId="24" borderId="20" xfId="41" applyFont="1" applyFill="1" applyBorder="1" applyAlignment="1">
      <alignment horizontal="center" vertical="center" wrapText="1" shrinkToFit="1"/>
    </xf>
    <xf numFmtId="0" fontId="29" fillId="24" borderId="12" xfId="41" applyFont="1" applyFill="1" applyBorder="1" applyAlignment="1">
      <alignment horizontal="center" vertical="center" wrapText="1" shrinkToFit="1"/>
    </xf>
    <xf numFmtId="0" fontId="29" fillId="24" borderId="13" xfId="41" applyFont="1" applyFill="1" applyBorder="1" applyAlignment="1">
      <alignment horizontal="center" vertical="center" wrapText="1" shrinkToFit="1"/>
    </xf>
    <xf numFmtId="0" fontId="29" fillId="24" borderId="21" xfId="41" applyFont="1" applyFill="1" applyBorder="1" applyAlignment="1">
      <alignment horizontal="center" vertical="center" wrapText="1" shrinkToFit="1"/>
    </xf>
    <xf numFmtId="0" fontId="29" fillId="24" borderId="22" xfId="41" applyFont="1" applyFill="1" applyBorder="1" applyAlignment="1">
      <alignment horizontal="center" vertical="center" wrapText="1" shrinkToFit="1"/>
    </xf>
    <xf numFmtId="0" fontId="37" fillId="0" borderId="0" xfId="43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left" vertical="center"/>
    </xf>
    <xf numFmtId="0" fontId="23" fillId="0" borderId="0" xfId="43" applyNumberFormat="1" applyFont="1" applyFill="1" applyBorder="1" applyAlignment="1">
      <alignment horizontal="left"/>
    </xf>
    <xf numFmtId="0" fontId="0" fillId="24" borderId="11" xfId="43" applyFont="1" applyFill="1" applyBorder="1" applyAlignment="1">
      <alignment horizontal="center" vertical="center" wrapText="1" shrinkToFit="1"/>
    </xf>
    <xf numFmtId="0" fontId="38" fillId="0" borderId="0" xfId="47" applyFont="1" applyAlignment="1">
      <alignment horizontal="center"/>
      <protection/>
    </xf>
    <xf numFmtId="0" fontId="39" fillId="0" borderId="0" xfId="47" applyFont="1" applyAlignment="1">
      <alignment horizontal="center"/>
      <protection/>
    </xf>
    <xf numFmtId="0" fontId="27" fillId="0" borderId="0" xfId="47" applyFont="1" applyAlignment="1">
      <alignment horizontal="left"/>
      <protection/>
    </xf>
    <xf numFmtId="0" fontId="4" fillId="0" borderId="11" xfId="47" applyFont="1" applyFill="1" applyBorder="1" applyAlignment="1">
      <alignment horizontal="center" vertical="center" wrapText="1" shrinkToFit="1"/>
      <protection/>
    </xf>
  </cellXfs>
  <cellStyles count="6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" xfId="41"/>
    <cellStyle name="常规_Sheet2_1" xfId="42"/>
    <cellStyle name="常规_Sheet3" xfId="43"/>
    <cellStyle name="常规_Sheet3_Sheet10" xfId="44"/>
    <cellStyle name="常规_Sheet3_Sheet11" xfId="45"/>
    <cellStyle name="常规_Sheet4" xfId="46"/>
    <cellStyle name="常规_Sheet9" xfId="47"/>
    <cellStyle name="常规_部门收支总表" xfId="48"/>
    <cellStyle name="常规_部门收支总表_1" xfId="49"/>
    <cellStyle name="常规_部门收支总表_2" xfId="50"/>
    <cellStyle name="常规_部门收支总表_3" xfId="51"/>
    <cellStyle name="常规_部门收支总表_4" xfId="52"/>
    <cellStyle name="常规_部门收支总表_5" xfId="53"/>
    <cellStyle name="常规_部门收支总表_6" xfId="54"/>
    <cellStyle name="常规_一般公共预算基本支出表" xfId="55"/>
    <cellStyle name="常规_一般公共预算基本支出表_1" xfId="56"/>
    <cellStyle name="常规_一般公共预算基本支出表_2" xfId="57"/>
    <cellStyle name="常规_一般公共预算支出表" xfId="58"/>
    <cellStyle name="常规_一般公共预算支出表_1" xfId="59"/>
    <cellStyle name="常规_一般公共预算支出表_2" xfId="60"/>
    <cellStyle name="常规_一般公共预算支出表_4" xfId="61"/>
    <cellStyle name="好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注释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38"/>
  <sheetViews>
    <sheetView zoomScaleSheetLayoutView="100" workbookViewId="0" topLeftCell="A1">
      <selection activeCell="A4" sqref="A4"/>
    </sheetView>
  </sheetViews>
  <sheetFormatPr defaultColWidth="9.00390625" defaultRowHeight="14.25"/>
  <cols>
    <col min="1" max="1" width="35.00390625" style="0" customWidth="1"/>
    <col min="2" max="2" width="9.50390625" style="0" customWidth="1"/>
    <col min="3" max="3" width="23.125" style="0" bestFit="1" customWidth="1"/>
    <col min="4" max="4" width="10.125" style="0" customWidth="1"/>
  </cols>
  <sheetData>
    <row r="1" ht="14.25">
      <c r="A1" s="86" t="s">
        <v>0</v>
      </c>
    </row>
    <row r="2" spans="1:4" ht="18.75">
      <c r="A2" s="106" t="s">
        <v>1</v>
      </c>
      <c r="B2" s="106"/>
      <c r="C2" s="106"/>
      <c r="D2" s="106"/>
    </row>
    <row r="3" spans="1:4" ht="14.25">
      <c r="A3" s="2"/>
      <c r="B3" s="1"/>
      <c r="C3" s="1"/>
      <c r="D3" s="1"/>
    </row>
    <row r="4" spans="1:4" s="9" customFormat="1" ht="12">
      <c r="A4" s="3" t="s">
        <v>2</v>
      </c>
      <c r="B4" s="3"/>
      <c r="C4" s="3"/>
      <c r="D4" s="4" t="s">
        <v>3</v>
      </c>
    </row>
    <row r="5" spans="1:4" ht="14.25">
      <c r="A5" s="107" t="s">
        <v>4</v>
      </c>
      <c r="B5" s="108"/>
      <c r="C5" s="107" t="s">
        <v>5</v>
      </c>
      <c r="D5" s="108"/>
    </row>
    <row r="6" spans="1:4" ht="22.5">
      <c r="A6" s="7" t="s">
        <v>6</v>
      </c>
      <c r="B6" s="11" t="s">
        <v>7</v>
      </c>
      <c r="C6" s="8" t="s">
        <v>8</v>
      </c>
      <c r="D6" s="11" t="s">
        <v>9</v>
      </c>
    </row>
    <row r="7" spans="1:4" ht="14.25">
      <c r="A7" s="8" t="s">
        <v>10</v>
      </c>
      <c r="B7" s="87">
        <v>858530.66</v>
      </c>
      <c r="C7" s="8" t="s">
        <v>11</v>
      </c>
      <c r="D7" s="89">
        <v>858530.66</v>
      </c>
    </row>
    <row r="8" spans="1:4" ht="14.25">
      <c r="A8" s="8" t="s">
        <v>12</v>
      </c>
      <c r="B8" s="88">
        <v>858530.66</v>
      </c>
      <c r="C8" s="8" t="s">
        <v>13</v>
      </c>
      <c r="D8" s="5">
        <v>506637.9</v>
      </c>
    </row>
    <row r="9" spans="1:4" ht="14.25">
      <c r="A9" s="8" t="s">
        <v>14</v>
      </c>
      <c r="B9" s="5"/>
      <c r="C9" s="8" t="s">
        <v>15</v>
      </c>
      <c r="D9" s="5">
        <v>225800</v>
      </c>
    </row>
    <row r="10" spans="1:4" ht="14.25">
      <c r="A10" s="8" t="s">
        <v>16</v>
      </c>
      <c r="B10" s="5"/>
      <c r="C10" s="8" t="s">
        <v>17</v>
      </c>
      <c r="D10" s="5">
        <v>126092.76</v>
      </c>
    </row>
    <row r="11" spans="1:4" ht="14.25">
      <c r="A11" s="8" t="s">
        <v>18</v>
      </c>
      <c r="B11" s="6"/>
      <c r="C11" s="8" t="s">
        <v>19</v>
      </c>
      <c r="D11" s="6"/>
    </row>
    <row r="12" spans="1:4" ht="14.25">
      <c r="A12" s="8" t="s">
        <v>20</v>
      </c>
      <c r="B12" s="5"/>
      <c r="C12" s="8" t="s">
        <v>21</v>
      </c>
      <c r="D12" s="6"/>
    </row>
    <row r="13" spans="1:4" ht="14.25">
      <c r="A13" s="8" t="s">
        <v>22</v>
      </c>
      <c r="B13" s="6"/>
      <c r="C13" s="8" t="s">
        <v>23</v>
      </c>
      <c r="D13" s="5"/>
    </row>
    <row r="14" spans="1:4" ht="14.25">
      <c r="A14" s="8" t="s">
        <v>24</v>
      </c>
      <c r="B14" s="6"/>
      <c r="C14" s="8" t="s">
        <v>25</v>
      </c>
      <c r="D14" s="5"/>
    </row>
    <row r="15" spans="1:4" ht="14.25">
      <c r="A15" s="8" t="s">
        <v>26</v>
      </c>
      <c r="B15" s="6"/>
      <c r="C15" s="8" t="s">
        <v>27</v>
      </c>
      <c r="D15" s="5"/>
    </row>
    <row r="16" spans="1:4" ht="14.25">
      <c r="A16" s="8" t="s">
        <v>28</v>
      </c>
      <c r="B16" s="6"/>
      <c r="C16" s="8" t="s">
        <v>29</v>
      </c>
      <c r="D16" s="5"/>
    </row>
    <row r="17" spans="1:4" ht="14.25">
      <c r="A17" s="8" t="s">
        <v>30</v>
      </c>
      <c r="B17" s="5"/>
      <c r="C17" s="8"/>
      <c r="D17" s="10"/>
    </row>
    <row r="18" spans="1:4" ht="14.25">
      <c r="A18" s="8" t="s">
        <v>31</v>
      </c>
      <c r="B18" s="5"/>
      <c r="C18" s="8" t="s">
        <v>32</v>
      </c>
      <c r="D18" s="5"/>
    </row>
    <row r="19" spans="1:4" ht="14.25">
      <c r="A19" s="8" t="s">
        <v>33</v>
      </c>
      <c r="B19" s="5"/>
      <c r="C19" s="8" t="s">
        <v>25</v>
      </c>
      <c r="D19" s="5"/>
    </row>
    <row r="20" spans="1:4" ht="14.25">
      <c r="A20" s="8" t="s">
        <v>34</v>
      </c>
      <c r="B20" s="5"/>
      <c r="C20" s="8" t="s">
        <v>35</v>
      </c>
      <c r="D20" s="5"/>
    </row>
    <row r="21" spans="1:4" ht="14.25">
      <c r="A21" s="8" t="s">
        <v>36</v>
      </c>
      <c r="B21" s="5"/>
      <c r="C21" s="8" t="s">
        <v>37</v>
      </c>
      <c r="D21" s="5"/>
    </row>
    <row r="22" spans="1:4" ht="14.25">
      <c r="A22" s="8"/>
      <c r="B22" s="10"/>
      <c r="C22" s="8" t="s">
        <v>38</v>
      </c>
      <c r="D22" s="5"/>
    </row>
    <row r="23" spans="1:4" ht="14.25">
      <c r="A23" s="8"/>
      <c r="B23" s="10"/>
      <c r="C23" s="8" t="s">
        <v>39</v>
      </c>
      <c r="D23" s="5"/>
    </row>
    <row r="24" spans="1:4" ht="14.25">
      <c r="A24" s="8"/>
      <c r="B24" s="10"/>
      <c r="C24" s="8" t="s">
        <v>29</v>
      </c>
      <c r="D24" s="5"/>
    </row>
    <row r="25" spans="1:4" ht="14.25">
      <c r="A25" s="8"/>
      <c r="B25" s="10"/>
      <c r="C25" s="8"/>
      <c r="D25" s="10"/>
    </row>
    <row r="26" spans="1:4" ht="14.25">
      <c r="A26" s="8"/>
      <c r="B26" s="10"/>
      <c r="C26" s="8" t="s">
        <v>40</v>
      </c>
      <c r="D26" s="5"/>
    </row>
    <row r="27" spans="1:4" ht="14.25">
      <c r="A27" s="8"/>
      <c r="B27" s="10"/>
      <c r="C27" s="8"/>
      <c r="D27" s="10"/>
    </row>
    <row r="28" spans="1:4" ht="14.25">
      <c r="A28" s="8" t="s">
        <v>41</v>
      </c>
      <c r="B28" s="90">
        <v>858530.66</v>
      </c>
      <c r="C28" s="7" t="s">
        <v>42</v>
      </c>
      <c r="D28" s="91">
        <v>858530.66</v>
      </c>
    </row>
    <row r="29" spans="1:4" ht="14.25">
      <c r="A29" s="8"/>
      <c r="B29" s="10"/>
      <c r="C29" s="8"/>
      <c r="D29" s="10"/>
    </row>
    <row r="30" spans="1:4" ht="14.25">
      <c r="A30" s="8" t="s">
        <v>43</v>
      </c>
      <c r="B30" s="5"/>
      <c r="C30" s="8" t="s">
        <v>44</v>
      </c>
      <c r="D30" s="5"/>
    </row>
    <row r="31" spans="1:4" ht="14.25">
      <c r="A31" s="8" t="s">
        <v>45</v>
      </c>
      <c r="B31" s="6"/>
      <c r="C31" s="8" t="s">
        <v>46</v>
      </c>
      <c r="D31" s="6"/>
    </row>
    <row r="32" spans="1:4" ht="14.25">
      <c r="A32" s="8" t="s">
        <v>47</v>
      </c>
      <c r="B32" s="5"/>
      <c r="C32" s="8" t="s">
        <v>48</v>
      </c>
      <c r="D32" s="6"/>
    </row>
    <row r="33" spans="1:4" ht="14.25">
      <c r="A33" s="8" t="s">
        <v>49</v>
      </c>
      <c r="B33" s="6"/>
      <c r="C33" s="8"/>
      <c r="D33" s="10"/>
    </row>
    <row r="34" spans="1:4" ht="14.25">
      <c r="A34" s="8"/>
      <c r="B34" s="10"/>
      <c r="C34" s="8"/>
      <c r="D34" s="10"/>
    </row>
    <row r="35" spans="1:4" ht="14.25">
      <c r="A35" s="8"/>
      <c r="B35" s="10"/>
      <c r="C35" s="8"/>
      <c r="D35" s="10"/>
    </row>
    <row r="36" spans="1:4" ht="14.25">
      <c r="A36" s="8" t="s">
        <v>50</v>
      </c>
      <c r="B36" s="6"/>
      <c r="C36" s="8" t="s">
        <v>51</v>
      </c>
      <c r="D36" s="10"/>
    </row>
    <row r="37" spans="1:4" ht="14.25">
      <c r="A37" s="8"/>
      <c r="B37" s="10"/>
      <c r="C37" s="8"/>
      <c r="D37" s="10"/>
    </row>
    <row r="38" spans="1:4" ht="14.25">
      <c r="A38" s="8" t="s">
        <v>52</v>
      </c>
      <c r="B38" s="92">
        <v>858530.66</v>
      </c>
      <c r="C38" s="7" t="s">
        <v>53</v>
      </c>
      <c r="D38" s="93">
        <v>858530.66</v>
      </c>
    </row>
  </sheetData>
  <mergeCells count="3">
    <mergeCell ref="A2:D2"/>
    <mergeCell ref="A5:B5"/>
    <mergeCell ref="C5:D5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20"/>
  <sheetViews>
    <sheetView zoomScaleSheetLayoutView="100" workbookViewId="0" topLeftCell="A1">
      <selection activeCell="E9" sqref="E9:F12"/>
    </sheetView>
  </sheetViews>
  <sheetFormatPr defaultColWidth="9.00390625" defaultRowHeight="14.25"/>
  <cols>
    <col min="1" max="3" width="7.625" style="0" customWidth="1"/>
    <col min="4" max="4" width="14.50390625" style="0" customWidth="1"/>
    <col min="5" max="5" width="12.50390625" style="0" customWidth="1"/>
    <col min="6" max="6" width="12.875" style="0" customWidth="1"/>
    <col min="7" max="7" width="12.50390625" style="0" customWidth="1"/>
    <col min="10" max="10" width="18.25390625" style="0" customWidth="1"/>
  </cols>
  <sheetData>
    <row r="1" ht="14.25">
      <c r="A1" s="86" t="s">
        <v>54</v>
      </c>
    </row>
    <row r="2" spans="1:11" ht="27">
      <c r="A2" s="109" t="s">
        <v>55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15">
      <c r="A3" s="110" t="s">
        <v>56</v>
      </c>
      <c r="B3" s="110"/>
      <c r="C3" s="110"/>
      <c r="D3" s="32"/>
      <c r="E3" s="32"/>
      <c r="F3" s="32"/>
      <c r="G3" s="32"/>
      <c r="H3" s="33"/>
      <c r="I3" s="32"/>
      <c r="J3" s="34"/>
      <c r="K3" s="38" t="s">
        <v>57</v>
      </c>
    </row>
    <row r="4" spans="1:11" ht="21" customHeight="1">
      <c r="A4" s="111" t="s">
        <v>58</v>
      </c>
      <c r="B4" s="112"/>
      <c r="C4" s="112"/>
      <c r="D4" s="112"/>
      <c r="E4" s="120" t="s">
        <v>59</v>
      </c>
      <c r="F4" s="120" t="s">
        <v>60</v>
      </c>
      <c r="G4" s="120" t="s">
        <v>61</v>
      </c>
      <c r="H4" s="120" t="s">
        <v>62</v>
      </c>
      <c r="I4" s="120" t="s">
        <v>63</v>
      </c>
      <c r="J4" s="120" t="s">
        <v>64</v>
      </c>
      <c r="K4" s="120" t="s">
        <v>65</v>
      </c>
    </row>
    <row r="5" spans="1:11" ht="21" customHeight="1">
      <c r="A5" s="122" t="s">
        <v>66</v>
      </c>
      <c r="B5" s="121"/>
      <c r="C5" s="121"/>
      <c r="D5" s="119" t="s">
        <v>67</v>
      </c>
      <c r="E5" s="121"/>
      <c r="F5" s="121"/>
      <c r="G5" s="121"/>
      <c r="H5" s="121"/>
      <c r="I5" s="121"/>
      <c r="J5" s="121"/>
      <c r="K5" s="120"/>
    </row>
    <row r="6" spans="1:11" ht="21" customHeight="1">
      <c r="A6" s="122"/>
      <c r="B6" s="121"/>
      <c r="C6" s="121"/>
      <c r="D6" s="119"/>
      <c r="E6" s="121"/>
      <c r="F6" s="121"/>
      <c r="G6" s="121"/>
      <c r="H6" s="121"/>
      <c r="I6" s="121"/>
      <c r="J6" s="121"/>
      <c r="K6" s="120"/>
    </row>
    <row r="7" spans="1:11" ht="21" customHeight="1">
      <c r="A7" s="118" t="s">
        <v>68</v>
      </c>
      <c r="B7" s="119" t="s">
        <v>69</v>
      </c>
      <c r="C7" s="119" t="s">
        <v>70</v>
      </c>
      <c r="D7" s="52" t="s">
        <v>71</v>
      </c>
      <c r="E7" s="53" t="s">
        <v>72</v>
      </c>
      <c r="F7" s="53" t="s">
        <v>73</v>
      </c>
      <c r="G7" s="53" t="s">
        <v>74</v>
      </c>
      <c r="H7" s="53" t="s">
        <v>75</v>
      </c>
      <c r="I7" s="53" t="s">
        <v>76</v>
      </c>
      <c r="J7" s="53" t="s">
        <v>77</v>
      </c>
      <c r="K7" s="53" t="s">
        <v>78</v>
      </c>
    </row>
    <row r="8" spans="1:11" ht="21" customHeight="1">
      <c r="A8" s="118"/>
      <c r="B8" s="119"/>
      <c r="C8" s="119"/>
      <c r="D8" s="52" t="s">
        <v>79</v>
      </c>
      <c r="E8" s="54">
        <f>SUM(E9:E11)</f>
        <v>858530.66</v>
      </c>
      <c r="F8" s="54">
        <f>SUM(F9:F11)</f>
        <v>858530.66</v>
      </c>
      <c r="G8" s="54"/>
      <c r="H8" s="54"/>
      <c r="I8" s="54"/>
      <c r="J8" s="54"/>
      <c r="K8" s="54"/>
    </row>
    <row r="9" spans="1:11" ht="21" customHeight="1">
      <c r="A9" s="113">
        <v>2010501</v>
      </c>
      <c r="B9" s="114"/>
      <c r="C9" s="114"/>
      <c r="D9" s="55" t="s">
        <v>80</v>
      </c>
      <c r="E9" s="56">
        <v>707237.9</v>
      </c>
      <c r="F9" s="56">
        <v>707237.9</v>
      </c>
      <c r="G9" s="56"/>
      <c r="H9" s="54"/>
      <c r="I9" s="56"/>
      <c r="J9" s="56"/>
      <c r="K9" s="54"/>
    </row>
    <row r="10" spans="1:11" ht="21" customHeight="1">
      <c r="A10" s="113">
        <v>2019999</v>
      </c>
      <c r="B10" s="114"/>
      <c r="C10" s="114"/>
      <c r="D10" s="55" t="s">
        <v>81</v>
      </c>
      <c r="E10" s="56">
        <v>98525.76</v>
      </c>
      <c r="F10" s="56">
        <v>98525.76</v>
      </c>
      <c r="G10" s="56"/>
      <c r="H10" s="56"/>
      <c r="I10" s="56"/>
      <c r="J10" s="56"/>
      <c r="K10" s="54"/>
    </row>
    <row r="11" spans="1:11" ht="21" customHeight="1">
      <c r="A11" s="113">
        <v>2210201</v>
      </c>
      <c r="B11" s="114"/>
      <c r="C11" s="114"/>
      <c r="D11" s="55" t="s">
        <v>82</v>
      </c>
      <c r="E11" s="56">
        <v>52767</v>
      </c>
      <c r="F11" s="56">
        <v>52767</v>
      </c>
      <c r="G11" s="56"/>
      <c r="H11" s="56"/>
      <c r="I11" s="56"/>
      <c r="J11" s="56"/>
      <c r="K11" s="54"/>
    </row>
    <row r="12" spans="1:11" ht="21" customHeight="1">
      <c r="A12" s="113"/>
      <c r="B12" s="114"/>
      <c r="C12" s="114"/>
      <c r="D12" s="55"/>
      <c r="E12" s="54"/>
      <c r="F12" s="54"/>
      <c r="G12" s="56"/>
      <c r="H12" s="56"/>
      <c r="I12" s="56"/>
      <c r="J12" s="56"/>
      <c r="K12" s="56"/>
    </row>
    <row r="13" spans="1:11" ht="21" customHeight="1">
      <c r="A13" s="115"/>
      <c r="B13" s="116"/>
      <c r="C13" s="116"/>
      <c r="D13" s="36"/>
      <c r="E13" s="35"/>
      <c r="F13" s="35"/>
      <c r="G13" s="37"/>
      <c r="H13" s="37"/>
      <c r="I13" s="37"/>
      <c r="J13" s="37"/>
      <c r="K13" s="37"/>
    </row>
    <row r="14" spans="1:11" ht="21" customHeight="1">
      <c r="A14" s="115"/>
      <c r="B14" s="116"/>
      <c r="C14" s="116"/>
      <c r="D14" s="36"/>
      <c r="E14" s="35"/>
      <c r="F14" s="35"/>
      <c r="G14" s="37"/>
      <c r="H14" s="37"/>
      <c r="I14" s="37"/>
      <c r="J14" s="37"/>
      <c r="K14" s="37"/>
    </row>
    <row r="15" spans="1:11" ht="21" customHeight="1">
      <c r="A15" s="115"/>
      <c r="B15" s="116"/>
      <c r="C15" s="116"/>
      <c r="D15" s="36"/>
      <c r="E15" s="35"/>
      <c r="F15" s="35"/>
      <c r="G15" s="37"/>
      <c r="H15" s="37"/>
      <c r="I15" s="37"/>
      <c r="J15" s="37"/>
      <c r="K15" s="37"/>
    </row>
    <row r="16" spans="1:11" ht="21" customHeight="1">
      <c r="A16" s="117"/>
      <c r="B16" s="117"/>
      <c r="C16" s="117"/>
      <c r="D16" s="36"/>
      <c r="E16" s="35"/>
      <c r="F16" s="35"/>
      <c r="G16" s="37"/>
      <c r="H16" s="37"/>
      <c r="I16" s="37"/>
      <c r="J16" s="37"/>
      <c r="K16" s="37"/>
    </row>
    <row r="17" spans="1:11" ht="21" customHeight="1">
      <c r="A17" s="117"/>
      <c r="B17" s="117"/>
      <c r="C17" s="117"/>
      <c r="D17" s="36"/>
      <c r="E17" s="35"/>
      <c r="F17" s="35"/>
      <c r="G17" s="37"/>
      <c r="H17" s="37"/>
      <c r="I17" s="37"/>
      <c r="J17" s="37"/>
      <c r="K17" s="37"/>
    </row>
    <row r="18" spans="1:11" ht="21" customHeight="1">
      <c r="A18" s="115"/>
      <c r="B18" s="116"/>
      <c r="C18" s="116"/>
      <c r="D18" s="36"/>
      <c r="E18" s="35"/>
      <c r="F18" s="35"/>
      <c r="G18" s="37"/>
      <c r="H18" s="37"/>
      <c r="I18" s="37"/>
      <c r="J18" s="37"/>
      <c r="K18" s="37"/>
    </row>
    <row r="19" spans="1:11" ht="21" customHeight="1">
      <c r="A19" s="115"/>
      <c r="B19" s="116"/>
      <c r="C19" s="116"/>
      <c r="D19" s="36"/>
      <c r="E19" s="35"/>
      <c r="F19" s="35"/>
      <c r="G19" s="37"/>
      <c r="H19" s="37"/>
      <c r="I19" s="37"/>
      <c r="J19" s="37"/>
      <c r="K19" s="35"/>
    </row>
    <row r="20" spans="1:11" ht="21" customHeight="1">
      <c r="A20" s="115"/>
      <c r="B20" s="116"/>
      <c r="C20" s="116"/>
      <c r="D20" s="36"/>
      <c r="E20" s="35"/>
      <c r="F20" s="35"/>
      <c r="G20" s="37"/>
      <c r="H20" s="37"/>
      <c r="I20" s="37"/>
      <c r="J20" s="37"/>
      <c r="K20" s="37"/>
    </row>
  </sheetData>
  <mergeCells count="27">
    <mergeCell ref="J4:J6"/>
    <mergeCell ref="K4:K6"/>
    <mergeCell ref="A5:C6"/>
    <mergeCell ref="A18:C18"/>
    <mergeCell ref="A19:C19"/>
    <mergeCell ref="A20:C20"/>
    <mergeCell ref="A7:A8"/>
    <mergeCell ref="B7:B8"/>
    <mergeCell ref="C7:C8"/>
    <mergeCell ref="A14:C14"/>
    <mergeCell ref="A15:C15"/>
    <mergeCell ref="A16:C16"/>
    <mergeCell ref="A17:C17"/>
    <mergeCell ref="A10:C10"/>
    <mergeCell ref="A11:C11"/>
    <mergeCell ref="A12:C12"/>
    <mergeCell ref="A13:C13"/>
    <mergeCell ref="A2:K2"/>
    <mergeCell ref="A3:C3"/>
    <mergeCell ref="A4:D4"/>
    <mergeCell ref="A9:C9"/>
    <mergeCell ref="D5:D6"/>
    <mergeCell ref="E4:E6"/>
    <mergeCell ref="F4:F6"/>
    <mergeCell ref="G4:G6"/>
    <mergeCell ref="H4:H6"/>
    <mergeCell ref="I4:I6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J20"/>
  <sheetViews>
    <sheetView zoomScaleSheetLayoutView="100" workbookViewId="0" topLeftCell="A1">
      <selection activeCell="E40" sqref="E40"/>
    </sheetView>
  </sheetViews>
  <sheetFormatPr defaultColWidth="9.00390625" defaultRowHeight="14.25"/>
  <cols>
    <col min="1" max="3" width="6.875" style="0" customWidth="1"/>
    <col min="4" max="4" width="16.25390625" style="0" customWidth="1"/>
    <col min="5" max="5" width="12.00390625" style="0" customWidth="1"/>
    <col min="6" max="6" width="12.75390625" style="0" customWidth="1"/>
    <col min="7" max="7" width="11.625" style="0" customWidth="1"/>
    <col min="8" max="8" width="14.00390625" style="0" customWidth="1"/>
    <col min="9" max="9" width="11.625" style="0" customWidth="1"/>
    <col min="10" max="10" width="22.50390625" style="0" customWidth="1"/>
  </cols>
  <sheetData>
    <row r="1" ht="14.25">
      <c r="A1" s="86" t="s">
        <v>83</v>
      </c>
    </row>
    <row r="2" spans="1:10" ht="27">
      <c r="A2" s="123" t="s">
        <v>84</v>
      </c>
      <c r="B2" s="123"/>
      <c r="C2" s="123"/>
      <c r="D2" s="123"/>
      <c r="E2" s="123"/>
      <c r="F2" s="123"/>
      <c r="G2" s="123"/>
      <c r="H2" s="123"/>
      <c r="I2" s="123"/>
      <c r="J2" s="123"/>
    </row>
    <row r="3" spans="1:10" ht="15">
      <c r="A3" s="124" t="s">
        <v>56</v>
      </c>
      <c r="B3" s="124"/>
      <c r="C3" s="124"/>
      <c r="D3" s="39"/>
      <c r="E3" s="39"/>
      <c r="F3" s="40"/>
      <c r="G3" s="39"/>
      <c r="H3" s="39"/>
      <c r="I3" s="39"/>
      <c r="J3" s="41" t="s">
        <v>57</v>
      </c>
    </row>
    <row r="4" spans="1:10" ht="14.25">
      <c r="A4" s="125" t="s">
        <v>58</v>
      </c>
      <c r="B4" s="126"/>
      <c r="C4" s="126"/>
      <c r="D4" s="126"/>
      <c r="E4" s="131" t="s">
        <v>85</v>
      </c>
      <c r="F4" s="131" t="s">
        <v>86</v>
      </c>
      <c r="G4" s="131" t="s">
        <v>87</v>
      </c>
      <c r="H4" s="131" t="s">
        <v>88</v>
      </c>
      <c r="I4" s="131" t="s">
        <v>89</v>
      </c>
      <c r="J4" s="133" t="s">
        <v>90</v>
      </c>
    </row>
    <row r="5" spans="1:10" ht="14.25">
      <c r="A5" s="135" t="s">
        <v>66</v>
      </c>
      <c r="B5" s="132"/>
      <c r="C5" s="132"/>
      <c r="D5" s="130" t="s">
        <v>67</v>
      </c>
      <c r="E5" s="132"/>
      <c r="F5" s="132"/>
      <c r="G5" s="132"/>
      <c r="H5" s="132"/>
      <c r="I5" s="132"/>
      <c r="J5" s="134"/>
    </row>
    <row r="6" spans="1:10" ht="14.25">
      <c r="A6" s="135"/>
      <c r="B6" s="132"/>
      <c r="C6" s="132"/>
      <c r="D6" s="130"/>
      <c r="E6" s="132"/>
      <c r="F6" s="132"/>
      <c r="G6" s="132"/>
      <c r="H6" s="132"/>
      <c r="I6" s="132"/>
      <c r="J6" s="134"/>
    </row>
    <row r="7" spans="1:10" ht="14.25">
      <c r="A7" s="135"/>
      <c r="B7" s="132"/>
      <c r="C7" s="132"/>
      <c r="D7" s="130"/>
      <c r="E7" s="132"/>
      <c r="F7" s="132"/>
      <c r="G7" s="132"/>
      <c r="H7" s="132"/>
      <c r="I7" s="132"/>
      <c r="J7" s="134"/>
    </row>
    <row r="8" spans="1:10" ht="14.25">
      <c r="A8" s="129" t="s">
        <v>68</v>
      </c>
      <c r="B8" s="130" t="s">
        <v>69</v>
      </c>
      <c r="C8" s="130" t="s">
        <v>70</v>
      </c>
      <c r="D8" s="57" t="s">
        <v>71</v>
      </c>
      <c r="E8" s="58" t="s">
        <v>72</v>
      </c>
      <c r="F8" s="58" t="s">
        <v>73</v>
      </c>
      <c r="G8" s="58" t="s">
        <v>74</v>
      </c>
      <c r="H8" s="58" t="s">
        <v>75</v>
      </c>
      <c r="I8" s="58" t="s">
        <v>76</v>
      </c>
      <c r="J8" s="59" t="s">
        <v>77</v>
      </c>
    </row>
    <row r="9" spans="1:10" ht="14.25">
      <c r="A9" s="129"/>
      <c r="B9" s="130"/>
      <c r="C9" s="130"/>
      <c r="D9" s="57" t="s">
        <v>79</v>
      </c>
      <c r="E9" s="60">
        <f>SUM(E10:E12)</f>
        <v>858530.66</v>
      </c>
      <c r="F9" s="60">
        <f>SUM(F10:F12)</f>
        <v>858530.66</v>
      </c>
      <c r="G9" s="60"/>
      <c r="H9" s="60"/>
      <c r="I9" s="60"/>
      <c r="J9" s="61"/>
    </row>
    <row r="10" spans="1:10" ht="14.25">
      <c r="A10" s="127">
        <v>2010501</v>
      </c>
      <c r="B10" s="128"/>
      <c r="C10" s="128"/>
      <c r="D10" s="62" t="s">
        <v>80</v>
      </c>
      <c r="E10" s="60">
        <v>707237.9</v>
      </c>
      <c r="F10" s="60">
        <v>707237.9</v>
      </c>
      <c r="G10" s="60"/>
      <c r="H10" s="63"/>
      <c r="I10" s="63"/>
      <c r="J10" s="64"/>
    </row>
    <row r="11" spans="1:10" ht="14.25">
      <c r="A11" s="127">
        <v>2019999</v>
      </c>
      <c r="B11" s="128"/>
      <c r="C11" s="128"/>
      <c r="D11" s="62" t="s">
        <v>81</v>
      </c>
      <c r="E11" s="60">
        <v>98525.76</v>
      </c>
      <c r="F11" s="60">
        <v>98525.76</v>
      </c>
      <c r="G11" s="60"/>
      <c r="H11" s="63"/>
      <c r="I11" s="63"/>
      <c r="J11" s="64"/>
    </row>
    <row r="12" spans="1:10" ht="14.25">
      <c r="A12" s="127">
        <v>2210201</v>
      </c>
      <c r="B12" s="128"/>
      <c r="C12" s="128"/>
      <c r="D12" s="62" t="s">
        <v>82</v>
      </c>
      <c r="E12" s="60">
        <v>52767</v>
      </c>
      <c r="F12" s="60">
        <v>52767</v>
      </c>
      <c r="G12" s="63"/>
      <c r="H12" s="63"/>
      <c r="I12" s="63"/>
      <c r="J12" s="64"/>
    </row>
    <row r="13" spans="1:10" ht="14.25">
      <c r="A13" s="127"/>
      <c r="B13" s="128"/>
      <c r="C13" s="128"/>
      <c r="D13" s="62"/>
      <c r="E13" s="60"/>
      <c r="F13" s="63"/>
      <c r="G13" s="60"/>
      <c r="H13" s="63"/>
      <c r="I13" s="63"/>
      <c r="J13" s="64"/>
    </row>
    <row r="14" spans="1:10" ht="14.25">
      <c r="A14" s="127"/>
      <c r="B14" s="128"/>
      <c r="C14" s="128"/>
      <c r="D14" s="62"/>
      <c r="E14" s="60"/>
      <c r="F14" s="60"/>
      <c r="G14" s="60"/>
      <c r="H14" s="63"/>
      <c r="I14" s="63"/>
      <c r="J14" s="64"/>
    </row>
    <row r="15" spans="1:10" ht="14.25">
      <c r="A15" s="127"/>
      <c r="B15" s="128"/>
      <c r="C15" s="128"/>
      <c r="D15" s="62"/>
      <c r="E15" s="60"/>
      <c r="F15" s="60"/>
      <c r="G15" s="60"/>
      <c r="H15" s="63"/>
      <c r="I15" s="63"/>
      <c r="J15" s="64"/>
    </row>
    <row r="16" spans="1:10" ht="14.25">
      <c r="A16" s="127"/>
      <c r="B16" s="128"/>
      <c r="C16" s="128"/>
      <c r="D16" s="62"/>
      <c r="E16" s="60"/>
      <c r="F16" s="60"/>
      <c r="G16" s="60"/>
      <c r="H16" s="63"/>
      <c r="I16" s="63"/>
      <c r="J16" s="64"/>
    </row>
    <row r="17" spans="1:10" ht="14.25">
      <c r="A17" s="127"/>
      <c r="B17" s="128"/>
      <c r="C17" s="128"/>
      <c r="D17" s="62"/>
      <c r="E17" s="60"/>
      <c r="F17" s="63"/>
      <c r="G17" s="60"/>
      <c r="H17" s="63"/>
      <c r="I17" s="63"/>
      <c r="J17" s="64"/>
    </row>
    <row r="18" spans="1:10" ht="14.25">
      <c r="A18" s="127"/>
      <c r="B18" s="128"/>
      <c r="C18" s="128"/>
      <c r="D18" s="62"/>
      <c r="E18" s="60"/>
      <c r="F18" s="60"/>
      <c r="G18" s="60"/>
      <c r="H18" s="63"/>
      <c r="I18" s="63"/>
      <c r="J18" s="64"/>
    </row>
    <row r="19" spans="1:10" ht="14.25">
      <c r="A19" s="127"/>
      <c r="B19" s="128"/>
      <c r="C19" s="128"/>
      <c r="D19" s="62"/>
      <c r="E19" s="60"/>
      <c r="F19" s="60"/>
      <c r="G19" s="63"/>
      <c r="H19" s="63"/>
      <c r="I19" s="63"/>
      <c r="J19" s="64"/>
    </row>
    <row r="20" spans="1:10" ht="14.25">
      <c r="A20" s="127"/>
      <c r="B20" s="128"/>
      <c r="C20" s="128"/>
      <c r="D20" s="62"/>
      <c r="E20" s="60"/>
      <c r="F20" s="60"/>
      <c r="G20" s="60"/>
      <c r="H20" s="63"/>
      <c r="I20" s="63"/>
      <c r="J20" s="64"/>
    </row>
  </sheetData>
  <mergeCells count="25">
    <mergeCell ref="J4:J7"/>
    <mergeCell ref="A5:C7"/>
    <mergeCell ref="A19:C19"/>
    <mergeCell ref="A20:C20"/>
    <mergeCell ref="A8:A9"/>
    <mergeCell ref="B8:B9"/>
    <mergeCell ref="C8:C9"/>
    <mergeCell ref="A15:C15"/>
    <mergeCell ref="A16:C16"/>
    <mergeCell ref="A17:C17"/>
    <mergeCell ref="A18:C18"/>
    <mergeCell ref="A11:C11"/>
    <mergeCell ref="A12:C12"/>
    <mergeCell ref="A13:C13"/>
    <mergeCell ref="A14:C14"/>
    <mergeCell ref="A2:J2"/>
    <mergeCell ref="A3:C3"/>
    <mergeCell ref="A4:D4"/>
    <mergeCell ref="A10:C10"/>
    <mergeCell ref="D5:D7"/>
    <mergeCell ref="E4:E7"/>
    <mergeCell ref="F4:F7"/>
    <mergeCell ref="G4:G7"/>
    <mergeCell ref="H4:H7"/>
    <mergeCell ref="I4:I7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H37"/>
  <sheetViews>
    <sheetView zoomScaleSheetLayoutView="100" workbookViewId="0" topLeftCell="A1">
      <selection activeCell="E39" sqref="E39"/>
    </sheetView>
  </sheetViews>
  <sheetFormatPr defaultColWidth="9.00390625" defaultRowHeight="14.25"/>
  <cols>
    <col min="1" max="1" width="22.125" style="0" bestFit="1" customWidth="1"/>
    <col min="2" max="2" width="3.625" style="0" bestFit="1" customWidth="1"/>
    <col min="3" max="3" width="11.50390625" style="0" bestFit="1" customWidth="1"/>
    <col min="4" max="4" width="22.125" style="0" bestFit="1" customWidth="1"/>
    <col min="5" max="5" width="3.625" style="0" bestFit="1" customWidth="1"/>
    <col min="6" max="7" width="9.25390625" style="0" bestFit="1" customWidth="1"/>
  </cols>
  <sheetData>
    <row r="1" ht="14.25">
      <c r="A1" s="86" t="s">
        <v>91</v>
      </c>
    </row>
    <row r="2" spans="1:8" ht="18.75">
      <c r="A2" s="136" t="s">
        <v>92</v>
      </c>
      <c r="B2" s="136"/>
      <c r="C2" s="136"/>
      <c r="D2" s="136"/>
      <c r="E2" s="136"/>
      <c r="F2" s="136"/>
      <c r="G2" s="136"/>
      <c r="H2" s="136"/>
    </row>
    <row r="3" spans="1:8" ht="14.25">
      <c r="A3" s="31" t="s">
        <v>56</v>
      </c>
      <c r="B3" s="29"/>
      <c r="C3" s="29"/>
      <c r="D3" s="29"/>
      <c r="E3" s="29"/>
      <c r="F3" s="30"/>
      <c r="G3" s="29"/>
      <c r="H3" s="28" t="s">
        <v>57</v>
      </c>
    </row>
    <row r="4" spans="1:8" ht="14.25">
      <c r="A4" s="137" t="s">
        <v>93</v>
      </c>
      <c r="B4" s="137"/>
      <c r="C4" s="137"/>
      <c r="D4" s="137" t="s">
        <v>94</v>
      </c>
      <c r="E4" s="137"/>
      <c r="F4" s="137"/>
      <c r="G4" s="137"/>
      <c r="H4" s="137"/>
    </row>
    <row r="5" spans="1:8" ht="14.25">
      <c r="A5" s="138" t="s">
        <v>95</v>
      </c>
      <c r="B5" s="138" t="s">
        <v>96</v>
      </c>
      <c r="C5" s="138" t="s">
        <v>97</v>
      </c>
      <c r="D5" s="138" t="s">
        <v>98</v>
      </c>
      <c r="E5" s="138" t="s">
        <v>96</v>
      </c>
      <c r="F5" s="137" t="s">
        <v>97</v>
      </c>
      <c r="G5" s="137"/>
      <c r="H5" s="137"/>
    </row>
    <row r="6" spans="1:8" ht="33.75">
      <c r="A6" s="138"/>
      <c r="B6" s="138"/>
      <c r="C6" s="138"/>
      <c r="D6" s="138"/>
      <c r="E6" s="138"/>
      <c r="F6" s="65" t="s">
        <v>99</v>
      </c>
      <c r="G6" s="66" t="s">
        <v>100</v>
      </c>
      <c r="H6" s="66" t="s">
        <v>101</v>
      </c>
    </row>
    <row r="7" spans="1:8" ht="14.25">
      <c r="A7" s="65" t="s">
        <v>102</v>
      </c>
      <c r="B7" s="65"/>
      <c r="C7" s="65">
        <v>1</v>
      </c>
      <c r="D7" s="65" t="s">
        <v>102</v>
      </c>
      <c r="E7" s="65"/>
      <c r="F7" s="65">
        <v>2</v>
      </c>
      <c r="G7" s="65">
        <v>3</v>
      </c>
      <c r="H7" s="65">
        <v>4</v>
      </c>
    </row>
    <row r="8" spans="1:8" ht="14.25">
      <c r="A8" s="67" t="s">
        <v>103</v>
      </c>
      <c r="B8" s="65" t="s">
        <v>72</v>
      </c>
      <c r="C8" s="60">
        <v>858530.66</v>
      </c>
      <c r="D8" s="67" t="s">
        <v>104</v>
      </c>
      <c r="E8" s="65" t="s">
        <v>105</v>
      </c>
      <c r="F8" s="68">
        <v>805763.66</v>
      </c>
      <c r="G8" s="68">
        <v>805763.66</v>
      </c>
      <c r="H8" s="69"/>
    </row>
    <row r="9" spans="1:8" ht="14.25">
      <c r="A9" s="67" t="s">
        <v>106</v>
      </c>
      <c r="B9" s="65" t="s">
        <v>73</v>
      </c>
      <c r="C9" s="68"/>
      <c r="D9" s="67" t="s">
        <v>107</v>
      </c>
      <c r="E9" s="65" t="s">
        <v>108</v>
      </c>
      <c r="F9" s="69"/>
      <c r="G9" s="69"/>
      <c r="H9" s="69"/>
    </row>
    <row r="10" spans="1:8" ht="14.25">
      <c r="A10" s="67"/>
      <c r="B10" s="65" t="s">
        <v>74</v>
      </c>
      <c r="C10" s="69"/>
      <c r="D10" s="67" t="s">
        <v>109</v>
      </c>
      <c r="E10" s="65" t="s">
        <v>110</v>
      </c>
      <c r="F10" s="68"/>
      <c r="G10" s="68"/>
      <c r="H10" s="69"/>
    </row>
    <row r="11" spans="1:8" ht="14.25">
      <c r="A11" s="67"/>
      <c r="B11" s="65" t="s">
        <v>75</v>
      </c>
      <c r="C11" s="69"/>
      <c r="D11" s="67" t="s">
        <v>111</v>
      </c>
      <c r="E11" s="65" t="s">
        <v>112</v>
      </c>
      <c r="F11" s="68"/>
      <c r="G11" s="68"/>
      <c r="H11" s="69"/>
    </row>
    <row r="12" spans="1:8" ht="14.25">
      <c r="A12" s="67"/>
      <c r="B12" s="65" t="s">
        <v>76</v>
      </c>
      <c r="C12" s="69"/>
      <c r="D12" s="67" t="s">
        <v>113</v>
      </c>
      <c r="E12" s="65" t="s">
        <v>114</v>
      </c>
      <c r="F12" s="68"/>
      <c r="G12" s="68"/>
      <c r="H12" s="68"/>
    </row>
    <row r="13" spans="1:8" ht="14.25">
      <c r="A13" s="67"/>
      <c r="B13" s="65" t="s">
        <v>77</v>
      </c>
      <c r="C13" s="69"/>
      <c r="D13" s="67" t="s">
        <v>115</v>
      </c>
      <c r="E13" s="65" t="s">
        <v>116</v>
      </c>
      <c r="F13" s="68"/>
      <c r="G13" s="68"/>
      <c r="H13" s="69"/>
    </row>
    <row r="14" spans="1:8" ht="14.25">
      <c r="A14" s="67"/>
      <c r="B14" s="65" t="s">
        <v>78</v>
      </c>
      <c r="C14" s="69"/>
      <c r="D14" s="67" t="s">
        <v>117</v>
      </c>
      <c r="E14" s="65" t="s">
        <v>118</v>
      </c>
      <c r="F14" s="68"/>
      <c r="G14" s="68"/>
      <c r="H14" s="68"/>
    </row>
    <row r="15" spans="1:8" ht="14.25">
      <c r="A15" s="67"/>
      <c r="B15" s="65" t="s">
        <v>119</v>
      </c>
      <c r="C15" s="69"/>
      <c r="D15" s="67" t="s">
        <v>120</v>
      </c>
      <c r="E15" s="65" t="s">
        <v>121</v>
      </c>
      <c r="F15" s="68"/>
      <c r="G15" s="68"/>
      <c r="H15" s="68"/>
    </row>
    <row r="16" spans="1:8" ht="14.25">
      <c r="A16" s="67"/>
      <c r="B16" s="65" t="s">
        <v>122</v>
      </c>
      <c r="C16" s="69"/>
      <c r="D16" s="70" t="s">
        <v>123</v>
      </c>
      <c r="E16" s="65" t="s">
        <v>124</v>
      </c>
      <c r="F16" s="68"/>
      <c r="G16" s="68"/>
      <c r="H16" s="69"/>
    </row>
    <row r="17" spans="1:8" ht="14.25">
      <c r="A17" s="67"/>
      <c r="B17" s="65" t="s">
        <v>125</v>
      </c>
      <c r="C17" s="69"/>
      <c r="D17" s="67" t="s">
        <v>126</v>
      </c>
      <c r="E17" s="65" t="s">
        <v>127</v>
      </c>
      <c r="F17" s="68"/>
      <c r="G17" s="68"/>
      <c r="H17" s="69"/>
    </row>
    <row r="18" spans="1:8" ht="14.25">
      <c r="A18" s="67"/>
      <c r="B18" s="65" t="s">
        <v>128</v>
      </c>
      <c r="C18" s="69"/>
      <c r="D18" s="67" t="s">
        <v>129</v>
      </c>
      <c r="E18" s="65" t="s">
        <v>130</v>
      </c>
      <c r="F18" s="68"/>
      <c r="G18" s="68"/>
      <c r="H18" s="68"/>
    </row>
    <row r="19" spans="1:8" ht="14.25">
      <c r="A19" s="67"/>
      <c r="B19" s="65" t="s">
        <v>131</v>
      </c>
      <c r="C19" s="69"/>
      <c r="D19" s="67" t="s">
        <v>132</v>
      </c>
      <c r="E19" s="65" t="s">
        <v>133</v>
      </c>
      <c r="F19" s="68"/>
      <c r="G19" s="68"/>
      <c r="H19" s="68"/>
    </row>
    <row r="20" spans="1:8" ht="14.25">
      <c r="A20" s="67"/>
      <c r="B20" s="65" t="s">
        <v>134</v>
      </c>
      <c r="C20" s="69"/>
      <c r="D20" s="67" t="s">
        <v>135</v>
      </c>
      <c r="E20" s="65" t="s">
        <v>136</v>
      </c>
      <c r="F20" s="68"/>
      <c r="G20" s="68"/>
      <c r="H20" s="69"/>
    </row>
    <row r="21" spans="1:8" ht="14.25">
      <c r="A21" s="67"/>
      <c r="B21" s="65" t="s">
        <v>137</v>
      </c>
      <c r="C21" s="69"/>
      <c r="D21" s="67" t="s">
        <v>138</v>
      </c>
      <c r="E21" s="65" t="s">
        <v>139</v>
      </c>
      <c r="F21" s="68"/>
      <c r="G21" s="68"/>
      <c r="H21" s="68"/>
    </row>
    <row r="22" spans="1:8" ht="14.25">
      <c r="A22" s="67"/>
      <c r="B22" s="65" t="s">
        <v>140</v>
      </c>
      <c r="C22" s="69"/>
      <c r="D22" s="67" t="s">
        <v>141</v>
      </c>
      <c r="E22" s="65" t="s">
        <v>142</v>
      </c>
      <c r="F22" s="68"/>
      <c r="G22" s="68"/>
      <c r="H22" s="69"/>
    </row>
    <row r="23" spans="1:8" ht="14.25">
      <c r="A23" s="67"/>
      <c r="B23" s="65" t="s">
        <v>143</v>
      </c>
      <c r="C23" s="69"/>
      <c r="D23" s="67" t="s">
        <v>144</v>
      </c>
      <c r="E23" s="65" t="s">
        <v>145</v>
      </c>
      <c r="F23" s="68"/>
      <c r="G23" s="68"/>
      <c r="H23" s="69"/>
    </row>
    <row r="24" spans="1:8" ht="14.25">
      <c r="A24" s="67"/>
      <c r="B24" s="65" t="s">
        <v>146</v>
      </c>
      <c r="C24" s="69"/>
      <c r="D24" s="67" t="s">
        <v>147</v>
      </c>
      <c r="E24" s="65" t="s">
        <v>148</v>
      </c>
      <c r="F24" s="69"/>
      <c r="G24" s="69"/>
      <c r="H24" s="69"/>
    </row>
    <row r="25" spans="1:8" ht="14.25">
      <c r="A25" s="67"/>
      <c r="B25" s="65" t="s">
        <v>149</v>
      </c>
      <c r="C25" s="69"/>
      <c r="D25" s="67" t="s">
        <v>150</v>
      </c>
      <c r="E25" s="65" t="s">
        <v>151</v>
      </c>
      <c r="F25" s="68"/>
      <c r="G25" s="68"/>
      <c r="H25" s="69"/>
    </row>
    <row r="26" spans="1:8" ht="14.25">
      <c r="A26" s="67"/>
      <c r="B26" s="65" t="s">
        <v>152</v>
      </c>
      <c r="C26" s="69"/>
      <c r="D26" s="67" t="s">
        <v>153</v>
      </c>
      <c r="E26" s="65" t="s">
        <v>154</v>
      </c>
      <c r="F26" s="68">
        <v>52767</v>
      </c>
      <c r="G26" s="68">
        <v>52767</v>
      </c>
      <c r="H26" s="69"/>
    </row>
    <row r="27" spans="1:8" ht="14.25">
      <c r="A27" s="67"/>
      <c r="B27" s="65" t="s">
        <v>155</v>
      </c>
      <c r="C27" s="69"/>
      <c r="D27" s="67" t="s">
        <v>156</v>
      </c>
      <c r="E27" s="65" t="s">
        <v>157</v>
      </c>
      <c r="F27" s="68"/>
      <c r="G27" s="68"/>
      <c r="H27" s="69"/>
    </row>
    <row r="28" spans="1:8" ht="14.25">
      <c r="A28" s="67"/>
      <c r="B28" s="65" t="s">
        <v>158</v>
      </c>
      <c r="C28" s="69"/>
      <c r="D28" s="67" t="s">
        <v>159</v>
      </c>
      <c r="E28" s="65" t="s">
        <v>160</v>
      </c>
      <c r="F28" s="68"/>
      <c r="G28" s="68"/>
      <c r="H28" s="69"/>
    </row>
    <row r="29" spans="1:8" ht="14.25">
      <c r="A29" s="67"/>
      <c r="B29" s="65" t="s">
        <v>161</v>
      </c>
      <c r="C29" s="69"/>
      <c r="D29" s="67" t="s">
        <v>162</v>
      </c>
      <c r="E29" s="65" t="s">
        <v>163</v>
      </c>
      <c r="F29" s="68"/>
      <c r="G29" s="68"/>
      <c r="H29" s="68"/>
    </row>
    <row r="30" spans="1:8" ht="14.25">
      <c r="A30" s="67"/>
      <c r="B30" s="65" t="s">
        <v>164</v>
      </c>
      <c r="C30" s="69"/>
      <c r="D30" s="67"/>
      <c r="E30" s="65" t="s">
        <v>165</v>
      </c>
      <c r="F30" s="69"/>
      <c r="G30" s="69"/>
      <c r="H30" s="69"/>
    </row>
    <row r="31" spans="1:8" ht="14.25">
      <c r="A31" s="71" t="s">
        <v>59</v>
      </c>
      <c r="B31" s="65" t="s">
        <v>166</v>
      </c>
      <c r="C31" s="68">
        <v>858530.66</v>
      </c>
      <c r="D31" s="72" t="s">
        <v>85</v>
      </c>
      <c r="E31" s="65" t="s">
        <v>167</v>
      </c>
      <c r="F31" s="72">
        <v>858530.66</v>
      </c>
      <c r="G31" s="72">
        <v>858530.66</v>
      </c>
      <c r="H31" s="72"/>
    </row>
    <row r="32" spans="1:8" ht="14.25">
      <c r="A32" s="67"/>
      <c r="B32" s="65" t="s">
        <v>168</v>
      </c>
      <c r="C32" s="69"/>
      <c r="D32" s="73"/>
      <c r="E32" s="65" t="s">
        <v>169</v>
      </c>
      <c r="F32" s="73"/>
      <c r="G32" s="73"/>
      <c r="H32" s="73"/>
    </row>
    <row r="33" spans="1:8" ht="14.25">
      <c r="A33" s="67" t="s">
        <v>170</v>
      </c>
      <c r="B33" s="65" t="s">
        <v>171</v>
      </c>
      <c r="C33" s="68"/>
      <c r="D33" s="73" t="s">
        <v>172</v>
      </c>
      <c r="E33" s="65" t="s">
        <v>173</v>
      </c>
      <c r="F33" s="73"/>
      <c r="G33" s="73"/>
      <c r="H33" s="73"/>
    </row>
    <row r="34" spans="1:8" ht="14.25">
      <c r="A34" s="67" t="s">
        <v>103</v>
      </c>
      <c r="B34" s="65" t="s">
        <v>174</v>
      </c>
      <c r="C34" s="68"/>
      <c r="D34" s="73" t="s">
        <v>175</v>
      </c>
      <c r="E34" s="65" t="s">
        <v>176</v>
      </c>
      <c r="F34" s="73"/>
      <c r="G34" s="73"/>
      <c r="H34" s="73"/>
    </row>
    <row r="35" spans="1:8" ht="14.25">
      <c r="A35" s="67" t="s">
        <v>106</v>
      </c>
      <c r="B35" s="65" t="s">
        <v>177</v>
      </c>
      <c r="C35" s="68"/>
      <c r="D35" s="73" t="s">
        <v>178</v>
      </c>
      <c r="E35" s="65" t="s">
        <v>179</v>
      </c>
      <c r="F35" s="73"/>
      <c r="G35" s="73"/>
      <c r="H35" s="73"/>
    </row>
    <row r="36" spans="1:8" ht="14.25">
      <c r="A36" s="67"/>
      <c r="B36" s="65" t="s">
        <v>180</v>
      </c>
      <c r="C36" s="69"/>
      <c r="D36" s="73"/>
      <c r="E36" s="65" t="s">
        <v>181</v>
      </c>
      <c r="F36" s="73"/>
      <c r="G36" s="73"/>
      <c r="H36" s="73"/>
    </row>
    <row r="37" spans="1:8" ht="14.25">
      <c r="A37" s="71" t="s">
        <v>182</v>
      </c>
      <c r="B37" s="65" t="s">
        <v>183</v>
      </c>
      <c r="C37" s="68">
        <v>858530.66</v>
      </c>
      <c r="D37" s="72" t="s">
        <v>184</v>
      </c>
      <c r="E37" s="65" t="s">
        <v>185</v>
      </c>
      <c r="F37" s="72">
        <v>858530.66</v>
      </c>
      <c r="G37" s="72">
        <v>858530.66</v>
      </c>
      <c r="H37" s="72"/>
    </row>
  </sheetData>
  <mergeCells count="9">
    <mergeCell ref="A2:H2"/>
    <mergeCell ref="A4:C4"/>
    <mergeCell ref="D4:H4"/>
    <mergeCell ref="F5:H5"/>
    <mergeCell ref="A5:A6"/>
    <mergeCell ref="B5:B6"/>
    <mergeCell ref="C5:C6"/>
    <mergeCell ref="D5:D6"/>
    <mergeCell ref="E5:E6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6"/>
  </sheetPr>
  <dimension ref="A1:J18"/>
  <sheetViews>
    <sheetView zoomScaleSheetLayoutView="100" workbookViewId="0" topLeftCell="A1">
      <selection activeCell="D18" sqref="D18"/>
    </sheetView>
  </sheetViews>
  <sheetFormatPr defaultColWidth="9.00390625" defaultRowHeight="14.25"/>
  <cols>
    <col min="4" max="4" width="27.125" style="0" bestFit="1" customWidth="1"/>
    <col min="5" max="5" width="10.50390625" style="0" customWidth="1"/>
    <col min="6" max="6" width="10.25390625" style="0" customWidth="1"/>
    <col min="7" max="7" width="11.125" style="0" customWidth="1"/>
    <col min="8" max="8" width="13.125" style="0" customWidth="1"/>
    <col min="10" max="10" width="24.125" style="0" customWidth="1"/>
  </cols>
  <sheetData>
    <row r="1" ht="14.25">
      <c r="A1" s="86" t="s">
        <v>186</v>
      </c>
    </row>
    <row r="2" spans="1:10" ht="21">
      <c r="A2" s="139" t="s">
        <v>187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0" ht="15">
      <c r="A3" s="43" t="s">
        <v>188</v>
      </c>
      <c r="B3" s="105" t="s">
        <v>189</v>
      </c>
      <c r="C3" s="42"/>
      <c r="D3" s="42"/>
      <c r="E3" s="42"/>
      <c r="F3" s="42"/>
      <c r="G3" s="42"/>
      <c r="H3" s="42"/>
      <c r="I3" s="42"/>
      <c r="J3" s="44" t="s">
        <v>57</v>
      </c>
    </row>
    <row r="4" spans="1:10" ht="21" customHeight="1">
      <c r="A4" s="141" t="s">
        <v>190</v>
      </c>
      <c r="B4" s="142"/>
      <c r="C4" s="142"/>
      <c r="D4" s="74"/>
      <c r="E4" s="142" t="s">
        <v>191</v>
      </c>
      <c r="F4" s="142"/>
      <c r="G4" s="142"/>
      <c r="H4" s="142"/>
      <c r="I4" s="142"/>
      <c r="J4" s="142"/>
    </row>
    <row r="5" spans="1:10" ht="21" customHeight="1">
      <c r="A5" s="146" t="s">
        <v>66</v>
      </c>
      <c r="B5" s="143"/>
      <c r="C5" s="143"/>
      <c r="D5" s="143" t="s">
        <v>67</v>
      </c>
      <c r="E5" s="143" t="s">
        <v>79</v>
      </c>
      <c r="F5" s="143" t="s">
        <v>86</v>
      </c>
      <c r="G5" s="143"/>
      <c r="H5" s="143"/>
      <c r="I5" s="143" t="s">
        <v>87</v>
      </c>
      <c r="J5" s="143"/>
    </row>
    <row r="6" spans="1:10" ht="21" customHeight="1">
      <c r="A6" s="146"/>
      <c r="B6" s="143"/>
      <c r="C6" s="143"/>
      <c r="D6" s="143"/>
      <c r="E6" s="143"/>
      <c r="F6" s="75" t="s">
        <v>99</v>
      </c>
      <c r="G6" s="75" t="s">
        <v>192</v>
      </c>
      <c r="H6" s="75" t="s">
        <v>193</v>
      </c>
      <c r="I6" s="75" t="s">
        <v>99</v>
      </c>
      <c r="J6" s="75" t="s">
        <v>194</v>
      </c>
    </row>
    <row r="7" spans="1:10" ht="21" customHeight="1">
      <c r="A7" s="146" t="s">
        <v>68</v>
      </c>
      <c r="B7" s="143" t="s">
        <v>69</v>
      </c>
      <c r="C7" s="143" t="s">
        <v>70</v>
      </c>
      <c r="D7" s="76" t="s">
        <v>71</v>
      </c>
      <c r="E7" s="77">
        <v>1</v>
      </c>
      <c r="F7" s="77">
        <v>2</v>
      </c>
      <c r="G7" s="77">
        <v>3</v>
      </c>
      <c r="H7" s="77">
        <v>4</v>
      </c>
      <c r="I7" s="77">
        <v>5</v>
      </c>
      <c r="J7" s="77">
        <v>6</v>
      </c>
    </row>
    <row r="8" spans="1:10" ht="21" customHeight="1">
      <c r="A8" s="146"/>
      <c r="B8" s="143"/>
      <c r="C8" s="143"/>
      <c r="D8" s="76" t="s">
        <v>79</v>
      </c>
      <c r="E8" s="78">
        <f>SUM(E9:E11)</f>
        <v>858530.66</v>
      </c>
      <c r="F8" s="78">
        <v>858530.66</v>
      </c>
      <c r="G8" s="78">
        <f>SUM(G9:G11)</f>
        <v>657930.66</v>
      </c>
      <c r="H8" s="78">
        <f>SUM(H9:H11)</f>
        <v>200600</v>
      </c>
      <c r="I8" s="79"/>
      <c r="J8" s="79"/>
    </row>
    <row r="9" spans="1:10" ht="21" customHeight="1">
      <c r="A9" s="144">
        <v>2010501</v>
      </c>
      <c r="B9" s="145"/>
      <c r="C9" s="145"/>
      <c r="D9" s="80" t="s">
        <v>80</v>
      </c>
      <c r="E9" s="78">
        <f>SUM(G9:H9)</f>
        <v>707237.9</v>
      </c>
      <c r="F9" s="78">
        <v>707237.9</v>
      </c>
      <c r="G9" s="94">
        <v>506637.9</v>
      </c>
      <c r="H9" s="97">
        <v>200600</v>
      </c>
      <c r="I9" s="79"/>
      <c r="J9" s="79"/>
    </row>
    <row r="10" spans="1:10" ht="21" customHeight="1">
      <c r="A10" s="144">
        <v>2019999</v>
      </c>
      <c r="B10" s="145"/>
      <c r="C10" s="145"/>
      <c r="D10" s="80" t="s">
        <v>81</v>
      </c>
      <c r="E10" s="78">
        <f>SUM(G10:H10)</f>
        <v>98525.76</v>
      </c>
      <c r="F10" s="78">
        <v>98525.76</v>
      </c>
      <c r="G10" s="95">
        <v>98525.76</v>
      </c>
      <c r="H10" s="79"/>
      <c r="I10" s="79"/>
      <c r="J10" s="79"/>
    </row>
    <row r="11" spans="1:10" ht="21" customHeight="1">
      <c r="A11" s="144">
        <v>2210201</v>
      </c>
      <c r="B11" s="145"/>
      <c r="C11" s="145"/>
      <c r="D11" s="80" t="s">
        <v>82</v>
      </c>
      <c r="E11" s="78">
        <f>SUM(G11:H11)</f>
        <v>52767</v>
      </c>
      <c r="F11" s="78">
        <v>52767</v>
      </c>
      <c r="G11" s="96">
        <v>52767</v>
      </c>
      <c r="H11" s="79"/>
      <c r="I11" s="79"/>
      <c r="J11" s="79"/>
    </row>
    <row r="12" spans="1:10" ht="21" customHeight="1">
      <c r="A12" s="144"/>
      <c r="B12" s="145"/>
      <c r="C12" s="145"/>
      <c r="D12" s="80"/>
      <c r="E12" s="78"/>
      <c r="F12" s="78"/>
      <c r="G12" s="78"/>
      <c r="H12" s="79"/>
      <c r="I12" s="79"/>
      <c r="J12" s="79"/>
    </row>
    <row r="13" spans="1:10" ht="21" customHeight="1">
      <c r="A13" s="144"/>
      <c r="B13" s="145"/>
      <c r="C13" s="145"/>
      <c r="D13" s="80"/>
      <c r="E13" s="78"/>
      <c r="F13" s="78"/>
      <c r="G13" s="78"/>
      <c r="H13" s="79"/>
      <c r="I13" s="79"/>
      <c r="J13" s="79"/>
    </row>
    <row r="14" spans="1:10" ht="21" customHeight="1">
      <c r="A14" s="144"/>
      <c r="B14" s="145"/>
      <c r="C14" s="145"/>
      <c r="D14" s="80"/>
      <c r="E14" s="78"/>
      <c r="F14" s="78"/>
      <c r="G14" s="78"/>
      <c r="H14" s="79"/>
      <c r="I14" s="79"/>
      <c r="J14" s="79"/>
    </row>
    <row r="15" spans="1:10" ht="21" customHeight="1">
      <c r="A15" s="144"/>
      <c r="B15" s="145"/>
      <c r="C15" s="145"/>
      <c r="D15" s="80"/>
      <c r="E15" s="78"/>
      <c r="F15" s="78"/>
      <c r="G15" s="78"/>
      <c r="H15" s="78"/>
      <c r="I15" s="79"/>
      <c r="J15" s="79"/>
    </row>
    <row r="16" spans="1:10" ht="21" customHeight="1">
      <c r="A16" s="144"/>
      <c r="B16" s="145"/>
      <c r="C16" s="145"/>
      <c r="D16" s="80"/>
      <c r="E16" s="78"/>
      <c r="F16" s="78"/>
      <c r="G16" s="78"/>
      <c r="H16" s="78"/>
      <c r="I16" s="79"/>
      <c r="J16" s="79"/>
    </row>
    <row r="17" spans="1:10" ht="21" customHeight="1">
      <c r="A17" s="144"/>
      <c r="B17" s="145"/>
      <c r="C17" s="145"/>
      <c r="D17" s="80"/>
      <c r="E17" s="78"/>
      <c r="F17" s="78"/>
      <c r="G17" s="78"/>
      <c r="H17" s="78"/>
      <c r="I17" s="79"/>
      <c r="J17" s="79"/>
    </row>
    <row r="18" spans="1:10" ht="21" customHeight="1">
      <c r="A18" s="144"/>
      <c r="B18" s="145"/>
      <c r="C18" s="145"/>
      <c r="D18" s="80"/>
      <c r="E18" s="79"/>
      <c r="F18" s="79"/>
      <c r="G18" s="79"/>
      <c r="H18" s="79"/>
      <c r="I18" s="79"/>
      <c r="J18" s="79"/>
    </row>
  </sheetData>
  <mergeCells count="21">
    <mergeCell ref="A17:C17"/>
    <mergeCell ref="A18:C18"/>
    <mergeCell ref="A7:A8"/>
    <mergeCell ref="B7:B8"/>
    <mergeCell ref="C7:C8"/>
    <mergeCell ref="A13:C13"/>
    <mergeCell ref="A14:C14"/>
    <mergeCell ref="A15:C15"/>
    <mergeCell ref="A16:C16"/>
    <mergeCell ref="A9:C9"/>
    <mergeCell ref="A10:C10"/>
    <mergeCell ref="A11:C11"/>
    <mergeCell ref="A12:C12"/>
    <mergeCell ref="A2:J2"/>
    <mergeCell ref="A4:C4"/>
    <mergeCell ref="E4:J4"/>
    <mergeCell ref="F5:H5"/>
    <mergeCell ref="I5:J5"/>
    <mergeCell ref="D5:D6"/>
    <mergeCell ref="E5:E6"/>
    <mergeCell ref="A5:C6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4"/>
  </sheetPr>
  <dimension ref="A1:H30"/>
  <sheetViews>
    <sheetView tabSelected="1" zoomScaleSheetLayoutView="100" workbookViewId="0" topLeftCell="A1">
      <selection activeCell="I14" sqref="I14"/>
    </sheetView>
  </sheetViews>
  <sheetFormatPr defaultColWidth="9.00390625" defaultRowHeight="14.25"/>
  <cols>
    <col min="1" max="1" width="17.25390625" style="0" customWidth="1"/>
    <col min="2" max="4" width="16.00390625" style="0" bestFit="1" customWidth="1"/>
    <col min="5" max="6" width="14.00390625" style="0" bestFit="1" customWidth="1"/>
    <col min="7" max="7" width="12.125" style="0" bestFit="1" customWidth="1"/>
    <col min="8" max="8" width="14.00390625" style="0" bestFit="1" customWidth="1"/>
  </cols>
  <sheetData>
    <row r="1" ht="14.25">
      <c r="A1" s="86" t="s">
        <v>195</v>
      </c>
    </row>
    <row r="2" spans="1:8" ht="18.75">
      <c r="A2" s="147" t="s">
        <v>196</v>
      </c>
      <c r="B2" s="147"/>
      <c r="C2" s="147"/>
      <c r="D2" s="147"/>
      <c r="E2" s="147"/>
      <c r="F2" s="147"/>
      <c r="G2" s="147"/>
      <c r="H2" s="147"/>
    </row>
    <row r="3" spans="1:8" ht="14.25">
      <c r="A3" t="s">
        <v>56</v>
      </c>
      <c r="B3" s="12"/>
      <c r="C3" s="12"/>
      <c r="D3" s="12"/>
      <c r="E3" s="12"/>
      <c r="F3" s="12"/>
      <c r="G3" s="12"/>
      <c r="H3" s="13" t="s">
        <v>3</v>
      </c>
    </row>
    <row r="4" spans="1:8" ht="14.25">
      <c r="A4" s="151" t="s">
        <v>197</v>
      </c>
      <c r="B4" s="151" t="s">
        <v>79</v>
      </c>
      <c r="C4" s="148" t="s">
        <v>198</v>
      </c>
      <c r="D4" s="149"/>
      <c r="E4" s="149"/>
      <c r="F4" s="149"/>
      <c r="G4" s="149"/>
      <c r="H4" s="150"/>
    </row>
    <row r="5" spans="1:8" ht="14.25">
      <c r="A5" s="152"/>
      <c r="B5" s="152"/>
      <c r="C5" s="151" t="s">
        <v>99</v>
      </c>
      <c r="D5" s="148" t="s">
        <v>199</v>
      </c>
      <c r="E5" s="150"/>
      <c r="F5" s="151" t="s">
        <v>200</v>
      </c>
      <c r="G5" s="151" t="s">
        <v>201</v>
      </c>
      <c r="H5" s="151" t="s">
        <v>202</v>
      </c>
    </row>
    <row r="6" spans="1:8" ht="24">
      <c r="A6" s="153"/>
      <c r="B6" s="153"/>
      <c r="C6" s="153"/>
      <c r="D6" s="51" t="s">
        <v>203</v>
      </c>
      <c r="E6" s="51" t="s">
        <v>204</v>
      </c>
      <c r="F6" s="153"/>
      <c r="G6" s="153"/>
      <c r="H6" s="153"/>
    </row>
    <row r="7" spans="1:8" ht="14.25">
      <c r="A7" s="47" t="s">
        <v>79</v>
      </c>
      <c r="B7" s="48">
        <f>B8+B11+B26</f>
        <v>858530.66</v>
      </c>
      <c r="C7" s="104">
        <v>858530.66</v>
      </c>
      <c r="D7" s="104">
        <v>858530.66</v>
      </c>
      <c r="E7" s="48"/>
      <c r="F7" s="48"/>
      <c r="G7" s="48"/>
      <c r="H7" s="48"/>
    </row>
    <row r="8" spans="1:8" ht="14.25">
      <c r="A8" s="101" t="s">
        <v>205</v>
      </c>
      <c r="B8" s="98">
        <v>506637.9</v>
      </c>
      <c r="C8" s="102">
        <v>506637.9</v>
      </c>
      <c r="D8" s="102">
        <v>506637.9</v>
      </c>
      <c r="E8" s="49"/>
      <c r="F8" s="49"/>
      <c r="G8" s="49"/>
      <c r="H8" s="49"/>
    </row>
    <row r="9" spans="1:8" ht="14.25">
      <c r="A9" s="49" t="s">
        <v>206</v>
      </c>
      <c r="B9" s="50">
        <v>130584</v>
      </c>
      <c r="C9" s="102">
        <v>130584</v>
      </c>
      <c r="D9" s="102">
        <v>130584</v>
      </c>
      <c r="E9" s="49"/>
      <c r="F9" s="49"/>
      <c r="G9" s="49"/>
      <c r="H9" s="49"/>
    </row>
    <row r="10" spans="1:8" ht="14.25">
      <c r="A10" s="49" t="s">
        <v>207</v>
      </c>
      <c r="B10" s="50">
        <v>376053.9</v>
      </c>
      <c r="C10" s="102">
        <v>376053.9</v>
      </c>
      <c r="D10" s="102">
        <v>376053.9</v>
      </c>
      <c r="E10" s="49"/>
      <c r="F10" s="49"/>
      <c r="G10" s="49"/>
      <c r="H10" s="49"/>
    </row>
    <row r="11" spans="1:8" ht="14.25">
      <c r="A11" s="101" t="s">
        <v>208</v>
      </c>
      <c r="B11" s="99">
        <v>225800</v>
      </c>
      <c r="C11" s="102">
        <v>225800</v>
      </c>
      <c r="D11" s="102">
        <v>225800</v>
      </c>
      <c r="E11" s="49"/>
      <c r="F11" s="49"/>
      <c r="G11" s="49"/>
      <c r="H11" s="49"/>
    </row>
    <row r="12" spans="1:8" ht="14.25">
      <c r="A12" s="49" t="s">
        <v>209</v>
      </c>
      <c r="B12" s="50">
        <v>40200</v>
      </c>
      <c r="C12" s="102">
        <v>40200</v>
      </c>
      <c r="D12" s="102">
        <v>40200</v>
      </c>
      <c r="E12" s="49"/>
      <c r="F12" s="49"/>
      <c r="G12" s="49"/>
      <c r="H12" s="49"/>
    </row>
    <row r="13" spans="1:8" ht="15" customHeight="1">
      <c r="A13" s="49" t="s">
        <v>210</v>
      </c>
      <c r="B13" s="50">
        <v>4500</v>
      </c>
      <c r="C13" s="103">
        <v>4500</v>
      </c>
      <c r="D13" s="103">
        <v>4500</v>
      </c>
      <c r="E13" s="49"/>
      <c r="F13" s="50"/>
      <c r="G13" s="49"/>
      <c r="H13" s="49"/>
    </row>
    <row r="14" spans="1:8" ht="14.25">
      <c r="A14" s="49" t="s">
        <v>211</v>
      </c>
      <c r="B14" s="50">
        <v>15000</v>
      </c>
      <c r="C14" s="103">
        <v>15000</v>
      </c>
      <c r="D14" s="103">
        <v>15000</v>
      </c>
      <c r="E14" s="49"/>
      <c r="F14" s="50"/>
      <c r="G14" s="49"/>
      <c r="H14" s="49"/>
    </row>
    <row r="15" spans="1:8" ht="14.25">
      <c r="A15" s="49" t="s">
        <v>212</v>
      </c>
      <c r="B15" s="50">
        <v>3000</v>
      </c>
      <c r="C15" s="103">
        <v>3000</v>
      </c>
      <c r="D15" s="103">
        <v>3000</v>
      </c>
      <c r="E15" s="49"/>
      <c r="F15" s="50"/>
      <c r="G15" s="49"/>
      <c r="H15" s="49"/>
    </row>
    <row r="16" spans="1:8" ht="15" customHeight="1">
      <c r="A16" s="49" t="s">
        <v>213</v>
      </c>
      <c r="B16" s="102">
        <v>5000</v>
      </c>
      <c r="C16" s="103">
        <v>5000</v>
      </c>
      <c r="D16" s="103">
        <v>5000</v>
      </c>
      <c r="E16" s="49"/>
      <c r="F16" s="50"/>
      <c r="G16" s="49"/>
      <c r="H16" s="49"/>
    </row>
    <row r="17" spans="1:8" ht="14.25">
      <c r="A17" s="49" t="s">
        <v>214</v>
      </c>
      <c r="B17" s="103">
        <v>10000</v>
      </c>
      <c r="C17" s="103">
        <v>10000</v>
      </c>
      <c r="D17" s="103">
        <v>10000</v>
      </c>
      <c r="E17" s="49"/>
      <c r="F17" s="49"/>
      <c r="G17" s="49"/>
      <c r="H17" s="49"/>
    </row>
    <row r="18" spans="1:8" ht="14.25">
      <c r="A18" s="49" t="s">
        <v>215</v>
      </c>
      <c r="B18" s="103">
        <v>30000</v>
      </c>
      <c r="C18" s="103">
        <v>30000</v>
      </c>
      <c r="D18" s="103">
        <v>30000</v>
      </c>
      <c r="E18" s="49"/>
      <c r="F18" s="49"/>
      <c r="G18" s="49"/>
      <c r="H18" s="49"/>
    </row>
    <row r="19" spans="1:8" ht="14.25">
      <c r="A19" s="49" t="s">
        <v>216</v>
      </c>
      <c r="B19" s="102">
        <v>40000</v>
      </c>
      <c r="C19" s="102">
        <v>40000</v>
      </c>
      <c r="D19" s="102">
        <v>40000</v>
      </c>
      <c r="E19" s="49"/>
      <c r="F19" s="49"/>
      <c r="G19" s="49"/>
      <c r="H19" s="49"/>
    </row>
    <row r="20" spans="1:8" ht="15" customHeight="1">
      <c r="A20" s="49" t="s">
        <v>217</v>
      </c>
      <c r="B20" s="102">
        <v>30000</v>
      </c>
      <c r="C20" s="103">
        <v>30000</v>
      </c>
      <c r="D20" s="103">
        <v>30000</v>
      </c>
      <c r="E20" s="49"/>
      <c r="F20" s="50"/>
      <c r="G20" s="49"/>
      <c r="H20" s="49"/>
    </row>
    <row r="21" spans="1:8" ht="14.25">
      <c r="A21" s="49" t="s">
        <v>218</v>
      </c>
      <c r="B21" s="102">
        <v>12000</v>
      </c>
      <c r="C21" s="103">
        <v>12000</v>
      </c>
      <c r="D21" s="103">
        <v>12000</v>
      </c>
      <c r="E21" s="49"/>
      <c r="F21" s="50"/>
      <c r="G21" s="49"/>
      <c r="H21" s="49"/>
    </row>
    <row r="22" spans="1:8" ht="15" customHeight="1">
      <c r="A22" s="49" t="s">
        <v>219</v>
      </c>
      <c r="B22" s="102">
        <v>500</v>
      </c>
      <c r="C22" s="103">
        <v>500</v>
      </c>
      <c r="D22" s="103">
        <v>500</v>
      </c>
      <c r="E22" s="49"/>
      <c r="F22" s="50"/>
      <c r="G22" s="49"/>
      <c r="H22" s="49"/>
    </row>
    <row r="23" spans="1:8" ht="14.25">
      <c r="A23" s="49" t="s">
        <v>220</v>
      </c>
      <c r="B23" s="103">
        <v>15000</v>
      </c>
      <c r="C23" s="103">
        <v>15000</v>
      </c>
      <c r="D23" s="103">
        <v>15000</v>
      </c>
      <c r="E23" s="49"/>
      <c r="F23" s="49"/>
      <c r="G23" s="49"/>
      <c r="H23" s="49"/>
    </row>
    <row r="24" spans="1:8" ht="14.25">
      <c r="A24" s="49" t="s">
        <v>221</v>
      </c>
      <c r="B24" s="103">
        <v>20000</v>
      </c>
      <c r="C24" s="103">
        <v>20000</v>
      </c>
      <c r="D24" s="103">
        <v>20000</v>
      </c>
      <c r="E24" s="49"/>
      <c r="F24" s="49"/>
      <c r="G24" s="49"/>
      <c r="H24" s="49"/>
    </row>
    <row r="25" spans="1:8" ht="14.25">
      <c r="A25" s="49" t="s">
        <v>222</v>
      </c>
      <c r="B25" s="102">
        <v>600</v>
      </c>
      <c r="C25" s="102">
        <v>600</v>
      </c>
      <c r="D25" s="102">
        <v>600</v>
      </c>
      <c r="E25" s="49"/>
      <c r="F25" s="49"/>
      <c r="G25" s="49"/>
      <c r="H25" s="49"/>
    </row>
    <row r="26" spans="1:8" ht="14.25">
      <c r="A26" s="101" t="s">
        <v>223</v>
      </c>
      <c r="B26" s="100">
        <v>126092.76</v>
      </c>
      <c r="C26" s="102">
        <v>126092.76</v>
      </c>
      <c r="D26" s="102">
        <v>126092.76</v>
      </c>
      <c r="E26" s="49"/>
      <c r="F26" s="49"/>
      <c r="G26" s="49"/>
      <c r="H26" s="49"/>
    </row>
    <row r="27" spans="1:8" ht="14.25">
      <c r="A27" s="49" t="s">
        <v>82</v>
      </c>
      <c r="B27" s="50">
        <v>52767</v>
      </c>
      <c r="C27" s="102">
        <v>52767</v>
      </c>
      <c r="D27" s="102">
        <v>52767</v>
      </c>
      <c r="E27" s="49"/>
      <c r="F27" s="49"/>
      <c r="G27" s="49"/>
      <c r="H27" s="49"/>
    </row>
    <row r="28" spans="1:8" ht="14.25">
      <c r="A28" s="49" t="s">
        <v>224</v>
      </c>
      <c r="B28" s="50">
        <v>73325.76</v>
      </c>
      <c r="C28" s="102">
        <v>73325.76</v>
      </c>
      <c r="D28" s="102">
        <v>73325.76</v>
      </c>
      <c r="E28" s="49"/>
      <c r="F28" s="49"/>
      <c r="G28" s="49"/>
      <c r="H28" s="49"/>
    </row>
    <row r="29" spans="1:8" ht="14.25">
      <c r="A29" s="49"/>
      <c r="B29" s="50"/>
      <c r="C29" s="50"/>
      <c r="D29" s="50"/>
      <c r="E29" s="49"/>
      <c r="F29" s="49"/>
      <c r="G29" s="49"/>
      <c r="H29" s="49"/>
    </row>
    <row r="30" spans="1:8" ht="14.25">
      <c r="A30" s="49"/>
      <c r="B30" s="50"/>
      <c r="C30" s="50"/>
      <c r="D30" s="50"/>
      <c r="E30" s="49"/>
      <c r="F30" s="49"/>
      <c r="G30" s="49"/>
      <c r="H30" s="49"/>
    </row>
  </sheetData>
  <mergeCells count="9">
    <mergeCell ref="A2:H2"/>
    <mergeCell ref="C4:H4"/>
    <mergeCell ref="D5:E5"/>
    <mergeCell ref="A4:A6"/>
    <mergeCell ref="B4:B6"/>
    <mergeCell ref="C5:C6"/>
    <mergeCell ref="F5:F6"/>
    <mergeCell ref="G5:G6"/>
    <mergeCell ref="H5:H6"/>
  </mergeCells>
  <printOptions/>
  <pageMargins left="0.75" right="0.75" top="0.5097222222222222" bottom="0.4" header="0.45" footer="0.36944444444444446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SheetLayoutView="100" workbookViewId="0" topLeftCell="A1">
      <selection activeCell="A3" sqref="A3:B3"/>
    </sheetView>
  </sheetViews>
  <sheetFormatPr defaultColWidth="9.00390625" defaultRowHeight="14.25"/>
  <cols>
    <col min="1" max="1" width="14.375" style="0" customWidth="1"/>
    <col min="2" max="2" width="13.375" style="0" customWidth="1"/>
    <col min="3" max="3" width="13.125" style="0" customWidth="1"/>
    <col min="4" max="4" width="13.75390625" style="0" customWidth="1"/>
    <col min="5" max="6" width="14.75390625" style="0" customWidth="1"/>
    <col min="7" max="7" width="12.75390625" style="0" customWidth="1"/>
    <col min="8" max="8" width="11.625" style="0" customWidth="1"/>
    <col min="9" max="9" width="13.125" style="0" customWidth="1"/>
  </cols>
  <sheetData>
    <row r="1" ht="14.25">
      <c r="A1" s="86" t="s">
        <v>225</v>
      </c>
    </row>
    <row r="2" spans="1:10" ht="30" customHeight="1">
      <c r="A2" s="154" t="s">
        <v>226</v>
      </c>
      <c r="B2" s="154"/>
      <c r="C2" s="154"/>
      <c r="D2" s="154"/>
      <c r="E2" s="154"/>
      <c r="F2" s="154"/>
      <c r="G2" s="154"/>
      <c r="H2" s="154"/>
      <c r="I2" s="14"/>
      <c r="J2" s="14"/>
    </row>
    <row r="3" spans="1:10" s="21" customFormat="1" ht="34.5" customHeight="1">
      <c r="A3" s="155" t="s">
        <v>56</v>
      </c>
      <c r="B3" s="156"/>
      <c r="C3" s="22"/>
      <c r="D3" s="22"/>
      <c r="E3" s="22"/>
      <c r="F3" s="22"/>
      <c r="G3" s="22"/>
      <c r="I3" s="23" t="s">
        <v>3</v>
      </c>
      <c r="J3" s="22"/>
    </row>
    <row r="4" spans="1:10" ht="42" customHeight="1">
      <c r="A4" s="157" t="s">
        <v>227</v>
      </c>
      <c r="B4" s="157" t="s">
        <v>228</v>
      </c>
      <c r="C4" s="157" t="s">
        <v>198</v>
      </c>
      <c r="D4" s="157"/>
      <c r="E4" s="157"/>
      <c r="F4" s="157"/>
      <c r="G4" s="157"/>
      <c r="H4" s="157"/>
      <c r="I4" s="157" t="s">
        <v>229</v>
      </c>
      <c r="J4" s="14"/>
    </row>
    <row r="5" spans="1:10" ht="42" customHeight="1">
      <c r="A5" s="157"/>
      <c r="B5" s="157"/>
      <c r="C5" s="157" t="s">
        <v>230</v>
      </c>
      <c r="D5" s="157" t="s">
        <v>199</v>
      </c>
      <c r="E5" s="157"/>
      <c r="F5" s="157" t="s">
        <v>200</v>
      </c>
      <c r="G5" s="157" t="s">
        <v>201</v>
      </c>
      <c r="H5" s="157" t="s">
        <v>202</v>
      </c>
      <c r="I5" s="157"/>
      <c r="J5" s="14"/>
    </row>
    <row r="6" spans="1:10" ht="42" customHeight="1">
      <c r="A6" s="157"/>
      <c r="B6" s="157"/>
      <c r="C6" s="157"/>
      <c r="D6" s="18" t="s">
        <v>203</v>
      </c>
      <c r="E6" s="18" t="s">
        <v>204</v>
      </c>
      <c r="F6" s="157"/>
      <c r="G6" s="157"/>
      <c r="H6" s="157"/>
      <c r="I6" s="157"/>
      <c r="J6" s="14"/>
    </row>
    <row r="7" spans="1:10" ht="42" customHeight="1">
      <c r="A7" s="20" t="s">
        <v>228</v>
      </c>
      <c r="B7" s="17"/>
      <c r="C7" s="17"/>
      <c r="D7" s="17"/>
      <c r="E7" s="17"/>
      <c r="F7" s="17"/>
      <c r="G7" s="17"/>
      <c r="H7" s="17"/>
      <c r="I7" s="19"/>
      <c r="J7" s="14"/>
    </row>
    <row r="8" spans="1:10" ht="36.75" customHeight="1">
      <c r="A8" s="16"/>
      <c r="B8" s="17"/>
      <c r="C8" s="17"/>
      <c r="D8" s="17"/>
      <c r="E8" s="17"/>
      <c r="F8" s="17"/>
      <c r="G8" s="17"/>
      <c r="H8" s="17"/>
      <c r="I8" s="18"/>
      <c r="J8" s="14"/>
    </row>
    <row r="9" spans="1:10" ht="36.75" customHeight="1">
      <c r="A9" s="16"/>
      <c r="B9" s="17"/>
      <c r="C9" s="17"/>
      <c r="D9" s="17"/>
      <c r="E9" s="17"/>
      <c r="F9" s="17"/>
      <c r="G9" s="17"/>
      <c r="H9" s="17"/>
      <c r="I9" s="18"/>
      <c r="J9" s="14"/>
    </row>
    <row r="10" spans="1:10" ht="36.75" customHeight="1">
      <c r="A10" s="16"/>
      <c r="B10" s="17"/>
      <c r="C10" s="17"/>
      <c r="D10" s="17"/>
      <c r="E10" s="17"/>
      <c r="F10" s="17"/>
      <c r="G10" s="17"/>
      <c r="H10" s="17"/>
      <c r="I10" s="18"/>
      <c r="J10" s="14"/>
    </row>
    <row r="11" spans="1:10" ht="36.75" customHeight="1">
      <c r="A11" s="16"/>
      <c r="B11" s="17"/>
      <c r="C11" s="17"/>
      <c r="D11" s="17"/>
      <c r="E11" s="17"/>
      <c r="F11" s="17"/>
      <c r="G11" s="17"/>
      <c r="H11" s="17"/>
      <c r="I11" s="18"/>
      <c r="J11" s="14"/>
    </row>
    <row r="12" spans="1:10" ht="36.75" customHeight="1">
      <c r="A12" s="16"/>
      <c r="B12" s="17"/>
      <c r="C12" s="17"/>
      <c r="D12" s="17"/>
      <c r="E12" s="16"/>
      <c r="F12" s="16"/>
      <c r="G12" s="16"/>
      <c r="H12" s="16"/>
      <c r="I12" s="15"/>
      <c r="J12" s="14"/>
    </row>
  </sheetData>
  <mergeCells count="11">
    <mergeCell ref="I4:I6"/>
    <mergeCell ref="A2:H2"/>
    <mergeCell ref="A3:B3"/>
    <mergeCell ref="C4:H4"/>
    <mergeCell ref="D5:E5"/>
    <mergeCell ref="A4:A6"/>
    <mergeCell ref="B4:B6"/>
    <mergeCell ref="C5:C6"/>
    <mergeCell ref="F5:F6"/>
    <mergeCell ref="G5:G6"/>
    <mergeCell ref="H5:H6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1"/>
  </sheetPr>
  <dimension ref="A1:B11"/>
  <sheetViews>
    <sheetView zoomScaleSheetLayoutView="100" workbookViewId="0" topLeftCell="A1">
      <selection activeCell="A3" sqref="A3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ht="14.25">
      <c r="A1" s="86" t="s">
        <v>231</v>
      </c>
    </row>
    <row r="2" spans="1:2" ht="30" customHeight="1">
      <c r="A2" s="154" t="s">
        <v>232</v>
      </c>
      <c r="B2" s="154"/>
    </row>
    <row r="3" spans="1:2" ht="30" customHeight="1">
      <c r="A3" s="24" t="s">
        <v>56</v>
      </c>
      <c r="B3" s="23" t="s">
        <v>3</v>
      </c>
    </row>
    <row r="4" spans="1:2" ht="39" customHeight="1">
      <c r="A4" s="26" t="s">
        <v>58</v>
      </c>
      <c r="B4" s="26" t="s">
        <v>233</v>
      </c>
    </row>
    <row r="5" spans="1:2" ht="39" customHeight="1">
      <c r="A5" s="27" t="s">
        <v>234</v>
      </c>
      <c r="B5" s="25">
        <v>32000</v>
      </c>
    </row>
    <row r="6" spans="1:2" ht="39" customHeight="1">
      <c r="A6" s="25" t="s">
        <v>235</v>
      </c>
      <c r="B6" s="25"/>
    </row>
    <row r="7" spans="1:2" ht="39" customHeight="1">
      <c r="A7" s="25" t="s">
        <v>236</v>
      </c>
      <c r="B7" s="25">
        <v>20000</v>
      </c>
    </row>
    <row r="8" spans="1:2" ht="39" customHeight="1">
      <c r="A8" s="25" t="s">
        <v>237</v>
      </c>
      <c r="B8" s="25"/>
    </row>
    <row r="9" spans="1:2" ht="39" customHeight="1">
      <c r="A9" s="25" t="s">
        <v>238</v>
      </c>
      <c r="B9" s="25">
        <v>20000</v>
      </c>
    </row>
    <row r="10" spans="1:2" ht="39" customHeight="1">
      <c r="A10" s="25" t="s">
        <v>239</v>
      </c>
      <c r="B10" s="25">
        <v>12000</v>
      </c>
    </row>
    <row r="11" spans="1:2" ht="14.25">
      <c r="A11" s="81" t="s">
        <v>240</v>
      </c>
      <c r="B11" s="82"/>
    </row>
  </sheetData>
  <mergeCells count="1">
    <mergeCell ref="A2:B2"/>
  </mergeCells>
  <printOptions/>
  <pageMargins left="0.75" right="0.46944444444444444" top="1" bottom="1" header="0.5111111111111111" footer="0.511111111111111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6"/>
  </sheetPr>
  <dimension ref="A1:J21"/>
  <sheetViews>
    <sheetView zoomScaleSheetLayoutView="100" workbookViewId="0" topLeftCell="A1">
      <selection activeCell="O23" sqref="O23"/>
    </sheetView>
  </sheetViews>
  <sheetFormatPr defaultColWidth="9.00390625" defaultRowHeight="14.25"/>
  <cols>
    <col min="1" max="3" width="8.00390625" style="0" customWidth="1"/>
    <col min="4" max="4" width="15.375" style="0" customWidth="1"/>
    <col min="5" max="5" width="12.125" style="0" customWidth="1"/>
    <col min="6" max="6" width="10.125" style="0" customWidth="1"/>
    <col min="7" max="7" width="13.125" style="0" customWidth="1"/>
    <col min="8" max="8" width="14.375" style="0" customWidth="1"/>
    <col min="10" max="10" width="22.00390625" style="0" customWidth="1"/>
  </cols>
  <sheetData>
    <row r="1" ht="14.25">
      <c r="A1" s="86" t="s">
        <v>241</v>
      </c>
    </row>
    <row r="2" spans="1:10" ht="24">
      <c r="A2" s="158" t="s">
        <v>242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15">
      <c r="A3" s="160" t="s">
        <v>188</v>
      </c>
      <c r="B3" s="160"/>
      <c r="C3" s="160"/>
      <c r="D3" s="45"/>
      <c r="E3" s="45"/>
      <c r="F3" s="45"/>
      <c r="G3" s="45"/>
      <c r="H3" s="45"/>
      <c r="I3" s="45"/>
      <c r="J3" s="46" t="s">
        <v>57</v>
      </c>
    </row>
    <row r="4" spans="1:10" ht="21" customHeight="1">
      <c r="A4" s="161" t="s">
        <v>190</v>
      </c>
      <c r="B4" s="161"/>
      <c r="C4" s="161"/>
      <c r="D4" s="161"/>
      <c r="E4" s="161" t="s">
        <v>191</v>
      </c>
      <c r="F4" s="161"/>
      <c r="G4" s="161"/>
      <c r="H4" s="161"/>
      <c r="I4" s="161"/>
      <c r="J4" s="161"/>
    </row>
    <row r="5" spans="1:10" ht="21" customHeight="1">
      <c r="A5" s="161" t="s">
        <v>66</v>
      </c>
      <c r="B5" s="161"/>
      <c r="C5" s="161"/>
      <c r="D5" s="161" t="s">
        <v>67</v>
      </c>
      <c r="E5" s="161" t="s">
        <v>79</v>
      </c>
      <c r="F5" s="161" t="s">
        <v>86</v>
      </c>
      <c r="G5" s="161"/>
      <c r="H5" s="161"/>
      <c r="I5" s="161" t="s">
        <v>87</v>
      </c>
      <c r="J5" s="161"/>
    </row>
    <row r="6" spans="1:10" ht="21" customHeight="1">
      <c r="A6" s="161"/>
      <c r="B6" s="161"/>
      <c r="C6" s="161"/>
      <c r="D6" s="161"/>
      <c r="E6" s="161"/>
      <c r="F6" s="161" t="s">
        <v>99</v>
      </c>
      <c r="G6" s="161" t="s">
        <v>192</v>
      </c>
      <c r="H6" s="161" t="s">
        <v>193</v>
      </c>
      <c r="I6" s="161" t="s">
        <v>99</v>
      </c>
      <c r="J6" s="161" t="s">
        <v>194</v>
      </c>
    </row>
    <row r="7" spans="1:10" ht="21" customHeight="1">
      <c r="A7" s="161"/>
      <c r="B7" s="161"/>
      <c r="C7" s="161"/>
      <c r="D7" s="161"/>
      <c r="E7" s="161"/>
      <c r="F7" s="161"/>
      <c r="G7" s="161"/>
      <c r="H7" s="161"/>
      <c r="I7" s="161"/>
      <c r="J7" s="161"/>
    </row>
    <row r="8" spans="1:10" ht="21" customHeight="1">
      <c r="A8" s="161" t="s">
        <v>68</v>
      </c>
      <c r="B8" s="161" t="s">
        <v>69</v>
      </c>
      <c r="C8" s="161" t="s">
        <v>70</v>
      </c>
      <c r="D8" s="83" t="s">
        <v>71</v>
      </c>
      <c r="E8" s="84">
        <v>1</v>
      </c>
      <c r="F8" s="84">
        <v>2</v>
      </c>
      <c r="G8" s="84">
        <v>3</v>
      </c>
      <c r="H8" s="84">
        <v>4</v>
      </c>
      <c r="I8" s="84">
        <v>5</v>
      </c>
      <c r="J8" s="84">
        <v>6</v>
      </c>
    </row>
    <row r="9" spans="1:10" ht="21" customHeight="1">
      <c r="A9" s="161"/>
      <c r="B9" s="161"/>
      <c r="C9" s="161"/>
      <c r="D9" s="83" t="s">
        <v>79</v>
      </c>
      <c r="E9" s="85"/>
      <c r="F9" s="85"/>
      <c r="G9" s="85"/>
      <c r="H9" s="85"/>
      <c r="I9" s="85"/>
      <c r="J9" s="85"/>
    </row>
    <row r="10" spans="1:10" ht="21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21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</row>
    <row r="12" spans="1:10" ht="21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21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</row>
    <row r="14" spans="1:10" ht="21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</row>
    <row r="15" spans="1:10" ht="21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</row>
    <row r="16" spans="1:10" ht="21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</row>
    <row r="17" spans="1:10" ht="21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</row>
    <row r="18" spans="1:10" ht="21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</row>
    <row r="19" spans="1:10" ht="21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</row>
    <row r="20" spans="1:10" ht="21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</row>
    <row r="21" spans="1:10" ht="21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</row>
  </sheetData>
  <mergeCells count="17">
    <mergeCell ref="I6:I7"/>
    <mergeCell ref="J6:J7"/>
    <mergeCell ref="A5:C7"/>
    <mergeCell ref="F5:H5"/>
    <mergeCell ref="I5:J5"/>
    <mergeCell ref="A8:A9"/>
    <mergeCell ref="B8:B9"/>
    <mergeCell ref="C8:C9"/>
    <mergeCell ref="D5:D7"/>
    <mergeCell ref="E5:E7"/>
    <mergeCell ref="F6:F7"/>
    <mergeCell ref="G6:G7"/>
    <mergeCell ref="H6:H7"/>
    <mergeCell ref="A2:J2"/>
    <mergeCell ref="A3:C3"/>
    <mergeCell ref="A4:D4"/>
    <mergeCell ref="E4:J4"/>
  </mergeCells>
  <printOptions/>
  <pageMargins left="0.75" right="0.75" top="1" bottom="1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韶关用户</cp:lastModifiedBy>
  <cp:lastPrinted>2017-01-16T01:32:00Z</cp:lastPrinted>
  <dcterms:created xsi:type="dcterms:W3CDTF">2011-09-13T11:12:31Z</dcterms:created>
  <dcterms:modified xsi:type="dcterms:W3CDTF">2017-01-24T01:17:09Z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