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附件1.分配方案汇总表" sheetId="1" r:id="rId1"/>
  </sheets>
  <calcPr calcId="144525"/>
</workbook>
</file>

<file path=xl/sharedStrings.xml><?xml version="1.0" encoding="utf-8"?>
<sst xmlns="http://schemas.openxmlformats.org/spreadsheetml/2006/main" count="47" uniqueCount="42">
  <si>
    <t>附件1</t>
  </si>
  <si>
    <t>韶关市中央2024年（清算2023年度）农村水路客运补贴资金分配表</t>
  </si>
  <si>
    <t>序号</t>
  </si>
  <si>
    <t>用款单位</t>
  </si>
  <si>
    <t>补贴单位（区域）</t>
  </si>
  <si>
    <t>补贴项目</t>
  </si>
  <si>
    <t>农村水路油价补贴资金</t>
  </si>
  <si>
    <t>合计</t>
  </si>
  <si>
    <t>渡船油价
直接补贴资金</t>
  </si>
  <si>
    <t>统筹使用资金</t>
  </si>
  <si>
    <t>韶关市交通运输局</t>
  </si>
  <si>
    <t>浈江区犁市镇沙园村委会</t>
  </si>
  <si>
    <t>粤韶关渡0063</t>
  </si>
  <si>
    <t>浈江区犁市镇下园村委会</t>
  </si>
  <si>
    <t>粤韶关渡0062</t>
  </si>
  <si>
    <t>浈江区花坪镇西牛潭村委会</t>
  </si>
  <si>
    <t>粤韶关渡0025</t>
  </si>
  <si>
    <t>浈江区十里亭镇靖村村委会</t>
  </si>
  <si>
    <t>粤韶关渡0028</t>
  </si>
  <si>
    <t>粤韶关渡0081</t>
  </si>
  <si>
    <t>骆伙娇（浈江区）</t>
  </si>
  <si>
    <t>粤韶关渡0038</t>
  </si>
  <si>
    <t>刘亚宽（浈江区）</t>
  </si>
  <si>
    <t>粤韶关渡0039</t>
  </si>
  <si>
    <t>温庚华（武江区）</t>
  </si>
  <si>
    <t>粤韶关渡0030号</t>
  </si>
  <si>
    <t>华重牛（曲江区）</t>
  </si>
  <si>
    <t>粤韶关渡0066</t>
  </si>
  <si>
    <t>黄丁养（曲江区）</t>
  </si>
  <si>
    <t>粤韶关渡0036</t>
  </si>
  <si>
    <t>廖月全（曲江区）</t>
  </si>
  <si>
    <t>粤韶关渡0035</t>
  </si>
  <si>
    <t>粤韶关渡0068</t>
  </si>
  <si>
    <t>粤韶关渡3030</t>
  </si>
  <si>
    <t>浈江区</t>
  </si>
  <si>
    <t>西牛潭渡口新建渡船项目</t>
  </si>
  <si>
    <t>王善合（浈江区）</t>
  </si>
  <si>
    <t>下园渡口新建渡船项目</t>
  </si>
  <si>
    <t>曲江区</t>
  </si>
  <si>
    <t>曲江区交通运输局</t>
  </si>
  <si>
    <t>东约渡口候船遮雨棚工程</t>
  </si>
  <si>
    <t>乌石渡口候船遮雨棚工程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</si>
</sst>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18"/>
      <color theme="1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22" fillId="32" borderId="10" applyNumberFormat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7" fillId="19" borderId="10" applyNumberForma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15" fillId="14" borderId="9" applyNumberFormat="false" applyAlignment="false" applyProtection="false">
      <alignment vertical="center"/>
    </xf>
    <xf numFmtId="0" fontId="21" fillId="19" borderId="12" applyNumberFormat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6" borderId="6" applyNumberFormat="false" applyFon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6" fillId="0" borderId="5" applyNumberFormat="false" applyFill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5" fillId="2" borderId="3" xfId="0" applyFont="true" applyFill="true" applyBorder="true" applyAlignment="true">
      <alignment horizontal="center" vertical="center" wrapText="true"/>
    </xf>
    <xf numFmtId="0" fontId="5" fillId="2" borderId="4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177" fontId="4" fillId="2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4" fillId="0" borderId="2" xfId="0" applyNumberFormat="true" applyFont="true" applyFill="true" applyBorder="true" applyAlignment="true">
      <alignment horizontal="center" vertical="center" wrapText="true"/>
    </xf>
    <xf numFmtId="176" fontId="4" fillId="0" borderId="3" xfId="0" applyNumberFormat="true" applyFont="true" applyFill="true" applyBorder="true" applyAlignment="true">
      <alignment horizontal="center" vertical="center" wrapText="true"/>
    </xf>
    <xf numFmtId="176" fontId="4" fillId="0" borderId="4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 shrinkToFi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2"/>
  <sheetViews>
    <sheetView tabSelected="1" zoomScale="85" zoomScaleNormal="85" topLeftCell="A5" workbookViewId="0">
      <selection activeCell="C13" sqref="C13"/>
    </sheetView>
  </sheetViews>
  <sheetFormatPr defaultColWidth="9" defaultRowHeight="14.25" outlineLevelCol="6"/>
  <cols>
    <col min="1" max="1" width="7.05833333333333" customWidth="true"/>
    <col min="2" max="2" width="11.025" customWidth="true"/>
    <col min="3" max="3" width="26.9" customWidth="true"/>
    <col min="4" max="4" width="26.175" customWidth="true"/>
    <col min="5" max="6" width="15.2916666666667" customWidth="true"/>
    <col min="7" max="7" width="9.99166666666667" customWidth="true"/>
  </cols>
  <sheetData>
    <row r="1" s="1" customFormat="true" ht="26" customHeight="true" spans="1:1">
      <c r="A1" s="2" t="s">
        <v>0</v>
      </c>
    </row>
    <row r="2" ht="50" customHeight="true" spans="1:7">
      <c r="A2" s="3" t="s">
        <v>1</v>
      </c>
      <c r="B2" s="4"/>
      <c r="C2" s="4"/>
      <c r="D2" s="4"/>
      <c r="E2" s="4"/>
      <c r="F2" s="4"/>
      <c r="G2" s="4"/>
    </row>
    <row r="3" ht="32" customHeight="true" spans="1:7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/>
      <c r="G3" s="12" t="s">
        <v>7</v>
      </c>
    </row>
    <row r="4" ht="42" customHeight="true" spans="1:7">
      <c r="A4" s="5"/>
      <c r="B4" s="5"/>
      <c r="C4" s="6"/>
      <c r="D4" s="6"/>
      <c r="E4" s="5" t="s">
        <v>8</v>
      </c>
      <c r="F4" s="6" t="s">
        <v>9</v>
      </c>
      <c r="G4" s="12"/>
    </row>
    <row r="5" ht="32" customHeight="true" spans="1:7">
      <c r="A5" s="5"/>
      <c r="B5" s="5"/>
      <c r="C5" s="6"/>
      <c r="D5" s="6"/>
      <c r="E5" s="13">
        <f>SUM(E6:E22)</f>
        <v>117.95</v>
      </c>
      <c r="F5" s="13">
        <f>SUM(F6:F22)</f>
        <v>113.37</v>
      </c>
      <c r="G5" s="13">
        <f>SUM(E5:F5)</f>
        <v>231.32</v>
      </c>
    </row>
    <row r="6" ht="35" customHeight="true" spans="1:7">
      <c r="A6" s="7">
        <v>1</v>
      </c>
      <c r="B6" s="8" t="s">
        <v>10</v>
      </c>
      <c r="C6" s="7" t="s">
        <v>11</v>
      </c>
      <c r="D6" s="7" t="s">
        <v>12</v>
      </c>
      <c r="E6" s="7">
        <v>14.45</v>
      </c>
      <c r="F6" s="14"/>
      <c r="G6" s="15">
        <f>SUM(E6:F18)</f>
        <v>117.95</v>
      </c>
    </row>
    <row r="7" ht="35" customHeight="true" spans="1:7">
      <c r="A7" s="7">
        <v>2</v>
      </c>
      <c r="B7" s="9"/>
      <c r="C7" s="7" t="s">
        <v>13</v>
      </c>
      <c r="D7" s="7" t="s">
        <v>14</v>
      </c>
      <c r="E7" s="7">
        <v>14.45</v>
      </c>
      <c r="F7" s="14"/>
      <c r="G7" s="16"/>
    </row>
    <row r="8" ht="35" customHeight="true" spans="1:7">
      <c r="A8" s="7">
        <v>3</v>
      </c>
      <c r="B8" s="9"/>
      <c r="C8" s="7" t="s">
        <v>15</v>
      </c>
      <c r="D8" s="7" t="s">
        <v>16</v>
      </c>
      <c r="E8" s="7">
        <v>8.23</v>
      </c>
      <c r="F8" s="14"/>
      <c r="G8" s="16"/>
    </row>
    <row r="9" ht="35" customHeight="true" spans="1:7">
      <c r="A9" s="7">
        <v>4</v>
      </c>
      <c r="B9" s="9"/>
      <c r="C9" s="7" t="s">
        <v>17</v>
      </c>
      <c r="D9" s="7" t="s">
        <v>18</v>
      </c>
      <c r="E9" s="7">
        <v>11.07</v>
      </c>
      <c r="F9" s="14"/>
      <c r="G9" s="16"/>
    </row>
    <row r="10" ht="35" customHeight="true" spans="1:7">
      <c r="A10" s="7">
        <v>5</v>
      </c>
      <c r="B10" s="9"/>
      <c r="C10" s="7" t="s">
        <v>17</v>
      </c>
      <c r="D10" s="7" t="s">
        <v>19</v>
      </c>
      <c r="E10" s="7">
        <v>11.07</v>
      </c>
      <c r="F10" s="14"/>
      <c r="G10" s="16"/>
    </row>
    <row r="11" ht="35" customHeight="true" spans="1:7">
      <c r="A11" s="7">
        <v>6</v>
      </c>
      <c r="B11" s="9"/>
      <c r="C11" s="7" t="s">
        <v>20</v>
      </c>
      <c r="D11" s="7" t="s">
        <v>21</v>
      </c>
      <c r="E11" s="7">
        <v>8.43</v>
      </c>
      <c r="F11" s="14"/>
      <c r="G11" s="16"/>
    </row>
    <row r="12" ht="35" customHeight="true" spans="1:7">
      <c r="A12" s="7">
        <v>7</v>
      </c>
      <c r="B12" s="9"/>
      <c r="C12" s="7" t="s">
        <v>22</v>
      </c>
      <c r="D12" s="7" t="s">
        <v>23</v>
      </c>
      <c r="E12" s="7">
        <v>7.26</v>
      </c>
      <c r="F12" s="14"/>
      <c r="G12" s="16"/>
    </row>
    <row r="13" ht="35" customHeight="true" spans="1:7">
      <c r="A13" s="7">
        <v>8</v>
      </c>
      <c r="B13" s="9"/>
      <c r="C13" s="7" t="s">
        <v>24</v>
      </c>
      <c r="D13" s="7" t="s">
        <v>25</v>
      </c>
      <c r="E13" s="7">
        <v>6.2</v>
      </c>
      <c r="F13" s="14"/>
      <c r="G13" s="16"/>
    </row>
    <row r="14" ht="35" customHeight="true" spans="1:7">
      <c r="A14" s="7">
        <v>9</v>
      </c>
      <c r="B14" s="9"/>
      <c r="C14" s="7" t="s">
        <v>26</v>
      </c>
      <c r="D14" s="7" t="s">
        <v>27</v>
      </c>
      <c r="E14" s="7">
        <v>6.51</v>
      </c>
      <c r="F14" s="14"/>
      <c r="G14" s="16"/>
    </row>
    <row r="15" ht="35" customHeight="true" spans="1:7">
      <c r="A15" s="7">
        <v>10</v>
      </c>
      <c r="B15" s="9"/>
      <c r="C15" s="7" t="s">
        <v>28</v>
      </c>
      <c r="D15" s="7" t="s">
        <v>29</v>
      </c>
      <c r="E15" s="7">
        <v>7.11</v>
      </c>
      <c r="F15" s="14"/>
      <c r="G15" s="16"/>
    </row>
    <row r="16" ht="35" customHeight="true" spans="1:7">
      <c r="A16" s="7">
        <v>11</v>
      </c>
      <c r="B16" s="9"/>
      <c r="C16" s="7" t="s">
        <v>30</v>
      </c>
      <c r="D16" s="7" t="s">
        <v>31</v>
      </c>
      <c r="E16" s="7">
        <v>6.34</v>
      </c>
      <c r="F16" s="14"/>
      <c r="G16" s="16"/>
    </row>
    <row r="17" ht="35" customHeight="true" spans="1:7">
      <c r="A17" s="7">
        <v>12</v>
      </c>
      <c r="B17" s="9"/>
      <c r="C17" s="7" t="s">
        <v>30</v>
      </c>
      <c r="D17" s="7" t="s">
        <v>32</v>
      </c>
      <c r="E17" s="7">
        <v>8.17</v>
      </c>
      <c r="F17" s="14"/>
      <c r="G17" s="16"/>
    </row>
    <row r="18" ht="35" customHeight="true" spans="1:7">
      <c r="A18" s="7">
        <v>13</v>
      </c>
      <c r="B18" s="10"/>
      <c r="C18" s="7" t="s">
        <v>30</v>
      </c>
      <c r="D18" s="7" t="s">
        <v>33</v>
      </c>
      <c r="E18" s="7">
        <v>8.66</v>
      </c>
      <c r="F18" s="14"/>
      <c r="G18" s="17"/>
    </row>
    <row r="19" ht="35" customHeight="true" spans="1:7">
      <c r="A19" s="7">
        <v>14</v>
      </c>
      <c r="B19" s="11" t="s">
        <v>34</v>
      </c>
      <c r="C19" s="7" t="s">
        <v>15</v>
      </c>
      <c r="D19" s="7" t="s">
        <v>35</v>
      </c>
      <c r="E19" s="7"/>
      <c r="F19" s="18">
        <v>22.67</v>
      </c>
      <c r="G19" s="13">
        <f>SUM(E19:F20)</f>
        <v>63.17</v>
      </c>
    </row>
    <row r="20" ht="35" customHeight="true" spans="1:7">
      <c r="A20" s="7">
        <v>15</v>
      </c>
      <c r="B20" s="11"/>
      <c r="C20" s="7" t="s">
        <v>36</v>
      </c>
      <c r="D20" s="7" t="s">
        <v>37</v>
      </c>
      <c r="E20" s="7"/>
      <c r="F20" s="18">
        <v>40.5</v>
      </c>
      <c r="G20" s="13"/>
    </row>
    <row r="21" ht="35" customHeight="true" spans="1:7">
      <c r="A21" s="7">
        <v>16</v>
      </c>
      <c r="B21" s="11" t="s">
        <v>38</v>
      </c>
      <c r="C21" s="7" t="s">
        <v>39</v>
      </c>
      <c r="D21" s="7" t="s">
        <v>40</v>
      </c>
      <c r="E21" s="7"/>
      <c r="F21" s="18">
        <v>28.8</v>
      </c>
      <c r="G21" s="13">
        <f>SUM(E21:F22)</f>
        <v>50.2</v>
      </c>
    </row>
    <row r="22" ht="35" customHeight="true" spans="1:7">
      <c r="A22" s="7">
        <v>17</v>
      </c>
      <c r="B22" s="11"/>
      <c r="C22" s="7" t="s">
        <v>39</v>
      </c>
      <c r="D22" s="7" t="s">
        <v>41</v>
      </c>
      <c r="E22" s="7"/>
      <c r="F22" s="18">
        <v>21.4</v>
      </c>
      <c r="G22" s="13"/>
    </row>
  </sheetData>
  <mergeCells count="13">
    <mergeCell ref="A2:G2"/>
    <mergeCell ref="E3:F3"/>
    <mergeCell ref="A3:A5"/>
    <mergeCell ref="B3:B5"/>
    <mergeCell ref="B6:B18"/>
    <mergeCell ref="B19:B20"/>
    <mergeCell ref="B21:B22"/>
    <mergeCell ref="C3:C5"/>
    <mergeCell ref="D3:D5"/>
    <mergeCell ref="G3:G4"/>
    <mergeCell ref="G6:G18"/>
    <mergeCell ref="G19:G20"/>
    <mergeCell ref="G21:G22"/>
  </mergeCells>
  <printOptions horizontalCentered="true"/>
  <pageMargins left="0.700694444444445" right="0.700694444444445" top="0.751388888888889" bottom="0.751388888888889" header="0.298611111111111" footer="0.298611111111111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附件1.分配方案汇总表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zhb-2</cp:lastModifiedBy>
  <dcterms:created xsi:type="dcterms:W3CDTF">2024-01-13T23:46:00Z</dcterms:created>
  <dcterms:modified xsi:type="dcterms:W3CDTF">2024-02-20T11:58:11Z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FE4D33558714440997D473E84A51C22C</vt:lpwstr>
  </property>
  <property fmtid="{D5CDD505-2E9C-101B-9397-08002B2CF9AE}" pid="3" name="KSOProductBuildVer">
    <vt:lpwstr>2052-11.8.2.10489</vt:lpwstr>
  </property>
</Properties>
</file>