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<sst xmlns="http://schemas.openxmlformats.org/spreadsheetml/2006/main" count="45" uniqueCount="27">
  <si>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</si>
  <si>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</si>
  <si>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</si>
  <si>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</si>
  <si>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</si>
  <si>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</si>
  <si>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</si>
  <si>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</si>
  <si>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</si>
  <si>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</si>
  <si>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</si>
  <si>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</si>
  <si>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</si>
  <si>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</si>
  <si>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</si>
  <si>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</si>
  <si>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</si>
  <si>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</si>
  <si>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</si>
  <si>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</si>
  <si>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一</t>
  </si>
  <si>
    <t>优</t>
  </si>
  <si>
    <t>PM2.5</t>
  </si>
  <si>
    <t>良</t>
  </si>
  <si>
    <r>
      <t>空气质量周报（</t>
    </r>
    <r>
      <rPr>
        <b/>
        <sz val="18"/>
        <color rgb="FF000000"/>
        <rFont val="Arial"/>
        <family val="2"/>
      </rPr>
      <t>2020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50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</si>
  <si>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12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7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12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13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</si>
  <si>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注：本周乐昌城区空气质量为优和良，最大空气指数为65。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</si>
</sst>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9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6" activePane="bottomLeft" state="frozenSplit"/>
      <selection pane="bottomLeft" activeCell="F6" sqref="F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7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8.5" customHeight="1" thickBot="1">
      <c r="A2" s="1"/>
      <c r="B2" s="1"/>
      <c r="C2" s="1"/>
      <c r="D2" s="1"/>
      <c r="E2" s="1"/>
      <c r="F2" s="1"/>
      <c r="G2" s="19" t="s">
        <v>25</v>
      </c>
      <c r="H2" s="20"/>
      <c r="I2" s="20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6" t="s">
        <v>0</v>
      </c>
      <c r="B3" s="21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6" t="s">
        <v>3</v>
      </c>
      <c r="O3" s="26" t="s">
        <v>2</v>
      </c>
      <c r="P3" s="26" t="s">
        <v>4</v>
      </c>
    </row>
    <row r="4" spans="1:16" ht="53.25" customHeight="1" thickBot="1">
      <c r="A4" s="27"/>
      <c r="B4" s="21" t="s">
        <v>5</v>
      </c>
      <c r="C4" s="23"/>
      <c r="D4" s="24" t="s">
        <v>6</v>
      </c>
      <c r="E4" s="23"/>
      <c r="F4" s="21" t="s">
        <v>7</v>
      </c>
      <c r="G4" s="23"/>
      <c r="H4" s="21" t="s">
        <v>8</v>
      </c>
      <c r="I4" s="23"/>
      <c r="J4" s="21" t="s">
        <v>9</v>
      </c>
      <c r="K4" s="23"/>
      <c r="L4" s="21" t="s">
        <v>10</v>
      </c>
      <c r="M4" s="23"/>
      <c r="N4" s="27"/>
      <c r="O4" s="27"/>
      <c r="P4" s="27"/>
    </row>
    <row r="5" spans="1:16" ht="39" customHeight="1" thickBot="1">
      <c r="A5" s="28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8"/>
      <c r="O5" s="28"/>
      <c r="P5" s="28"/>
    </row>
    <row r="6" spans="1:16" ht="30.95" customHeight="1" thickBot="1">
      <c r="A6" s="3">
        <v>44172</v>
      </c>
      <c r="B6" s="12">
        <v>47</v>
      </c>
      <c r="C6" s="12">
        <v>65</v>
      </c>
      <c r="D6" s="12">
        <v>52</v>
      </c>
      <c r="E6" s="12">
        <v>51</v>
      </c>
      <c r="F6" s="12">
        <v>7</v>
      </c>
      <c r="G6" s="12">
        <v>7</v>
      </c>
      <c r="H6" s="12">
        <v>17</v>
      </c>
      <c r="I6" s="12">
        <v>22</v>
      </c>
      <c r="J6" s="12">
        <v>0.9</v>
      </c>
      <c r="K6" s="12">
        <v>23</v>
      </c>
      <c r="L6" s="12">
        <v>60</v>
      </c>
      <c r="M6" s="12">
        <v>30</v>
      </c>
      <c r="N6" s="15" t="s">
        <v>22</v>
      </c>
      <c r="O6" s="12">
        <v>65</v>
      </c>
      <c r="P6" s="14" t="s">
        <v>23</v>
      </c>
    </row>
    <row r="7" spans="1:16" ht="30.95" customHeight="1" thickBot="1">
      <c r="A7" s="3">
        <v>44173</v>
      </c>
      <c r="B7" s="12">
        <v>20</v>
      </c>
      <c r="C7" s="12">
        <v>29</v>
      </c>
      <c r="D7" s="12">
        <v>24</v>
      </c>
      <c r="E7" s="12">
        <v>24</v>
      </c>
      <c r="F7" s="12">
        <v>5</v>
      </c>
      <c r="G7" s="12">
        <v>5</v>
      </c>
      <c r="H7" s="12">
        <v>17</v>
      </c>
      <c r="I7" s="12">
        <v>22</v>
      </c>
      <c r="J7" s="12">
        <v>0.8</v>
      </c>
      <c r="K7" s="12">
        <v>20</v>
      </c>
      <c r="L7" s="12">
        <v>62</v>
      </c>
      <c r="M7" s="12">
        <v>31</v>
      </c>
      <c r="N7" s="13" t="s">
        <v>20</v>
      </c>
      <c r="O7" s="12">
        <v>31</v>
      </c>
      <c r="P7" s="13" t="s">
        <v>21</v>
      </c>
    </row>
    <row r="8" spans="1:16" ht="30.95" customHeight="1" thickBot="1">
      <c r="A8" s="3">
        <v>44174</v>
      </c>
      <c r="B8" s="12">
        <v>27</v>
      </c>
      <c r="C8" s="12">
        <v>39</v>
      </c>
      <c r="D8" s="12">
        <v>36</v>
      </c>
      <c r="E8" s="12">
        <v>36</v>
      </c>
      <c r="F8" s="12">
        <v>6</v>
      </c>
      <c r="G8" s="12">
        <v>6</v>
      </c>
      <c r="H8" s="12">
        <v>21</v>
      </c>
      <c r="I8" s="12">
        <v>27</v>
      </c>
      <c r="J8" s="12">
        <v>0.8</v>
      </c>
      <c r="K8" s="12">
        <v>20</v>
      </c>
      <c r="L8" s="12">
        <v>64</v>
      </c>
      <c r="M8" s="12">
        <v>32</v>
      </c>
      <c r="N8" s="13" t="s">
        <v>20</v>
      </c>
      <c r="O8" s="12">
        <v>39</v>
      </c>
      <c r="P8" s="13" t="s">
        <v>21</v>
      </c>
    </row>
    <row r="9" spans="1:16" ht="36.75" customHeight="1" thickBot="1">
      <c r="A9" s="3">
        <v>44175</v>
      </c>
      <c r="B9" s="12">
        <v>24</v>
      </c>
      <c r="C9" s="12">
        <v>35</v>
      </c>
      <c r="D9" s="12">
        <v>29</v>
      </c>
      <c r="E9" s="12">
        <v>29</v>
      </c>
      <c r="F9" s="12">
        <v>6</v>
      </c>
      <c r="G9" s="12">
        <v>6</v>
      </c>
      <c r="H9" s="12">
        <v>16</v>
      </c>
      <c r="I9" s="12">
        <v>20</v>
      </c>
      <c r="J9" s="12">
        <v>0.9</v>
      </c>
      <c r="K9" s="12">
        <v>23</v>
      </c>
      <c r="L9" s="12">
        <v>59</v>
      </c>
      <c r="M9" s="12">
        <v>30</v>
      </c>
      <c r="N9" s="13" t="s">
        <v>20</v>
      </c>
      <c r="O9" s="12">
        <v>35</v>
      </c>
      <c r="P9" s="13" t="s">
        <v>21</v>
      </c>
    </row>
    <row r="10" spans="1:16" ht="30.95" customHeight="1" thickBot="1">
      <c r="A10" s="3">
        <v>44176</v>
      </c>
      <c r="B10" s="12">
        <v>32</v>
      </c>
      <c r="C10" s="12">
        <v>46</v>
      </c>
      <c r="D10" s="12">
        <v>37</v>
      </c>
      <c r="E10" s="12">
        <v>37</v>
      </c>
      <c r="F10" s="12">
        <v>7</v>
      </c>
      <c r="G10" s="12">
        <v>7</v>
      </c>
      <c r="H10" s="12">
        <v>20</v>
      </c>
      <c r="I10" s="12">
        <v>25</v>
      </c>
      <c r="J10" s="12">
        <v>1.1000000000000001</v>
      </c>
      <c r="K10" s="12">
        <v>28</v>
      </c>
      <c r="L10" s="12">
        <v>69</v>
      </c>
      <c r="M10" s="12">
        <v>35</v>
      </c>
      <c r="N10" s="13" t="s">
        <v>20</v>
      </c>
      <c r="O10" s="12">
        <v>46</v>
      </c>
      <c r="P10" s="13" t="s">
        <v>21</v>
      </c>
    </row>
    <row r="11" spans="1:16" ht="30.95" customHeight="1" thickBot="1">
      <c r="A11" s="3">
        <v>44177</v>
      </c>
      <c r="B11" s="12">
        <v>26</v>
      </c>
      <c r="C11" s="12">
        <v>38</v>
      </c>
      <c r="D11" s="12">
        <v>36</v>
      </c>
      <c r="E11" s="12">
        <v>36</v>
      </c>
      <c r="F11" s="12">
        <v>6</v>
      </c>
      <c r="G11" s="12">
        <v>6</v>
      </c>
      <c r="H11" s="12">
        <v>21</v>
      </c>
      <c r="I11" s="12">
        <v>27</v>
      </c>
      <c r="J11" s="12">
        <v>1.1000000000000001</v>
      </c>
      <c r="K11" s="12">
        <v>28</v>
      </c>
      <c r="L11" s="12">
        <v>33</v>
      </c>
      <c r="M11" s="12">
        <v>17</v>
      </c>
      <c r="N11" s="13" t="s">
        <v>20</v>
      </c>
      <c r="O11" s="12">
        <v>38</v>
      </c>
      <c r="P11" s="13" t="s">
        <v>21</v>
      </c>
    </row>
    <row r="12" spans="1:16" ht="36.75" customHeight="1" thickBot="1">
      <c r="A12" s="3">
        <v>44178</v>
      </c>
      <c r="B12" s="12">
        <v>33</v>
      </c>
      <c r="C12" s="12">
        <v>48</v>
      </c>
      <c r="D12" s="12">
        <v>42</v>
      </c>
      <c r="E12" s="12">
        <v>42</v>
      </c>
      <c r="F12" s="12">
        <v>6</v>
      </c>
      <c r="G12" s="12">
        <v>6</v>
      </c>
      <c r="H12" s="12">
        <v>24</v>
      </c>
      <c r="I12" s="12">
        <v>30</v>
      </c>
      <c r="J12" s="12">
        <v>1.1000000000000001</v>
      </c>
      <c r="K12" s="12">
        <v>28</v>
      </c>
      <c r="L12" s="12">
        <v>36</v>
      </c>
      <c r="M12" s="12">
        <v>18</v>
      </c>
      <c r="N12" s="13" t="s">
        <v>20</v>
      </c>
      <c r="O12" s="12">
        <v>48</v>
      </c>
      <c r="P12" s="13" t="s">
        <v>21</v>
      </c>
    </row>
    <row r="13" spans="1:16" ht="22.5" customHeight="1">
      <c r="A13" s="4" t="s">
        <v>15</v>
      </c>
      <c r="B13" s="5">
        <f>MAX(B6:B12)</f>
        <v>47</v>
      </c>
      <c r="C13" s="5">
        <f t="shared" ref="C13:O13" si="0">MAX(C6:C12)</f>
        <v>65</v>
      </c>
      <c r="D13" s="5">
        <f t="shared" si="0"/>
        <v>52</v>
      </c>
      <c r="E13" s="5">
        <f t="shared" si="0"/>
        <v>51</v>
      </c>
      <c r="F13" s="5">
        <f t="shared" si="0"/>
        <v>7</v>
      </c>
      <c r="G13" s="5">
        <f t="shared" si="0"/>
        <v>7</v>
      </c>
      <c r="H13" s="5">
        <f t="shared" si="0"/>
        <v>24</v>
      </c>
      <c r="I13" s="5">
        <f t="shared" si="0"/>
        <v>30</v>
      </c>
      <c r="J13" s="11">
        <f t="shared" si="0"/>
        <v>1.1000000000000001</v>
      </c>
      <c r="K13" s="5">
        <f t="shared" si="0"/>
        <v>28</v>
      </c>
      <c r="L13" s="5">
        <f t="shared" si="0"/>
        <v>69</v>
      </c>
      <c r="M13" s="5">
        <f t="shared" si="0"/>
        <v>35</v>
      </c>
      <c r="N13" s="5"/>
      <c r="O13" s="5">
        <f t="shared" si="0"/>
        <v>65</v>
      </c>
      <c r="P13" s="9"/>
    </row>
    <row r="14" spans="1:16" ht="22.5" customHeight="1">
      <c r="A14" s="6" t="s">
        <v>16</v>
      </c>
      <c r="B14" s="7">
        <f>AVERAGE(B6:B12)</f>
        <v>29.857142857142858</v>
      </c>
      <c r="C14" s="7"/>
      <c r="D14" s="7">
        <f t="shared" ref="D14:L14" si="1">AVERAGE(D6:D12)</f>
        <v>36.571428571428569</v>
      </c>
      <c r="E14" s="7"/>
      <c r="F14" s="7">
        <f t="shared" si="1"/>
        <v>6.1428571428571432</v>
      </c>
      <c r="G14" s="7"/>
      <c r="H14" s="7">
        <f t="shared" si="1"/>
        <v>19.428571428571427</v>
      </c>
      <c r="I14" s="7"/>
      <c r="J14" s="8">
        <f t="shared" si="1"/>
        <v>0.95714285714285707</v>
      </c>
      <c r="K14" s="7"/>
      <c r="L14" s="7">
        <f t="shared" si="1"/>
        <v>54.714285714285715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26</v>
      </c>
    </row>
    <row r="21" spans="1:16" ht="25.5" customHeight="1">
      <c r="A21" s="16"/>
      <c r="B21" s="25"/>
      <c r="C21" s="25"/>
      <c r="D21" s="25"/>
      <c r="E21" s="25"/>
    </row>
    <row r="22" spans="1:16" ht="25.5" customHeight="1">
      <c r="A22" s="16"/>
      <c r="B22" s="16"/>
      <c r="C22" s="16"/>
      <c r="D22" s="16"/>
      <c r="E22" s="16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2020-12-15T01:03:21Z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