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552" activeTab="0"/>
  </bookViews>
  <sheets>
    <sheet name="Sheet2" sheetId="1" r:id="rId1"/>
  </sheets>
  <definedNames/>
  <calcPr fullCalcOnLoad="1" fullPrecision="0"/>
</workbook>
</file>

<file path=xl/sharedStrings.xml><?xml version="1.0" encoding="utf-8"?>
<sst xmlns="http://schemas.openxmlformats.org/spreadsheetml/2006/main" count="66" uniqueCount="44">
  <si>
    <t>附件1</t>
  </si>
  <si>
    <t>韶关市民政局直属事业单位2019年公开招聘拟聘用人员名单</t>
  </si>
  <si>
    <t>招聘单位</t>
  </si>
  <si>
    <t>岗位名称</t>
  </si>
  <si>
    <t>姓  名</t>
  </si>
  <si>
    <t>现工作单位</t>
  </si>
  <si>
    <t>毕业院校及专业</t>
  </si>
  <si>
    <t>笔试成绩</t>
  </si>
  <si>
    <t>面试成绩</t>
  </si>
  <si>
    <t>总成绩</t>
  </si>
  <si>
    <t>综合排名</t>
  </si>
  <si>
    <t>体检是否    合格</t>
  </si>
  <si>
    <t>备注</t>
  </si>
  <si>
    <t>原始分</t>
  </si>
  <si>
    <t>占50%</t>
  </si>
  <si>
    <t>韶关市救助管理站</t>
  </si>
  <si>
    <t>管理岗位 九级</t>
  </si>
  <si>
    <t>关钧元</t>
  </si>
  <si>
    <t>华南农业大学珠江学院     汉语言文学专业</t>
  </si>
  <si>
    <t xml:space="preserve">是 </t>
  </si>
  <si>
    <t>拟聘</t>
  </si>
  <si>
    <t>吴海洋</t>
  </si>
  <si>
    <t>华南农业大学法学专业</t>
  </si>
  <si>
    <t>李志鹏</t>
  </si>
  <si>
    <t>萍乡学院汉语言文学专业</t>
  </si>
  <si>
    <t>卢嘉</t>
  </si>
  <si>
    <t>浙江大学宁波理工学院          法学专业</t>
  </si>
  <si>
    <t>管理岗位九级</t>
  </si>
  <si>
    <t>刘展坤</t>
  </si>
  <si>
    <t>广东海洋大学寸金学院     计算机科学与技术专业</t>
  </si>
  <si>
    <t>韶关市社会福利院</t>
  </si>
  <si>
    <t>许佳媚</t>
  </si>
  <si>
    <t>广东工业大学               社会工作专业</t>
  </si>
  <si>
    <t>陈艺林</t>
  </si>
  <si>
    <t>广东财经大学社会工作专业</t>
  </si>
  <si>
    <t>专技岗位十二级</t>
  </si>
  <si>
    <t>黄玉娴</t>
  </si>
  <si>
    <t>韶关学院 会计学专业</t>
  </si>
  <si>
    <t>韶关市   殡仪馆</t>
  </si>
  <si>
    <t>廖源慧</t>
  </si>
  <si>
    <t>中山大学新华学院            汉语言文学专业</t>
  </si>
  <si>
    <t>专技岗位十级</t>
  </si>
  <si>
    <t>许泽健</t>
  </si>
  <si>
    <t>华南师范大学增城学院       会计学专业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</si>
</sst>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0">
    <font>
      <sz val="12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2"/>
      <color indexed="8"/>
      <name val="方正小标宋_GBK"/>
      <family val="4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theme="1"/>
      <name val="Calibri"/>
      <family val="0"/>
    </font>
    <font>
      <sz val="20"/>
      <color theme="1"/>
      <name val="Calibri"/>
      <family val="0"/>
    </font>
    <font>
      <sz val="10"/>
      <name val="Calibri"/>
      <family val="0"/>
    </font>
    <font>
      <sz val="12"/>
      <color theme="1"/>
      <name val="方正小标宋_GBK"/>
      <family val="4"/>
    </font>
    <font>
      <b/>
      <sz val="2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>
      <alignment vertical="center"/>
      <protection/>
    </xf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14" fillId="8" borderId="0" applyNumberFormat="0" applyBorder="0" applyAlignment="0" applyProtection="0"/>
    <xf numFmtId="0" fontId="8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6" fillId="0" borderId="0">
      <alignment vertical="center"/>
      <protection/>
    </xf>
    <xf numFmtId="0" fontId="11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4" fillId="23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1">
    <xf numFmtId="0" fontId="0" fillId="0" borderId="0" xfId="0" applyAlignment="1">
      <alignment vertical="center"/>
    </xf>
    <xf numFmtId="49" fontId="25" fillId="0" borderId="0" xfId="0" applyNumberFormat="1" applyFont="1" applyFill="1" applyAlignment="1">
      <alignment vertical="center"/>
    </xf>
    <xf numFmtId="49" fontId="26" fillId="0" borderId="0" xfId="0" applyNumberFormat="1" applyFont="1" applyFill="1" applyAlignment="1">
      <alignment vertical="center"/>
    </xf>
    <xf numFmtId="0" fontId="27" fillId="0" borderId="0" xfId="0" applyFont="1" applyAlignment="1">
      <alignment horizontal="center" vertical="center"/>
    </xf>
    <xf numFmtId="49" fontId="28" fillId="0" borderId="0" xfId="0" applyNumberFormat="1" applyFont="1" applyFill="1" applyAlignment="1">
      <alignment horizontal="left" vertical="center"/>
    </xf>
    <xf numFmtId="49" fontId="25" fillId="0" borderId="0" xfId="0" applyNumberFormat="1" applyFont="1" applyFill="1" applyAlignment="1">
      <alignment horizontal="center" vertical="center"/>
    </xf>
    <xf numFmtId="176" fontId="25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6" fontId="25" fillId="0" borderId="1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60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Sheet1_3_Sheet1" xfId="24"/>
    <cellStyle name="60% - 强调文字颜色 3" xfId="25"/>
    <cellStyle name="Hyperlink" xfId="26"/>
    <cellStyle name="Percent" xfId="27"/>
    <cellStyle name="常规_Sheet1_7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_Sheet1_9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常规_Sheet1_21" xfId="66"/>
    <cellStyle name="常规_Sheet1_16" xfId="67"/>
    <cellStyle name="60% - 强调文字颜色 6" xfId="68"/>
    <cellStyle name="常规_Sheet1_5" xfId="69"/>
    <cellStyle name="常规 2_Sheet2" xfId="70"/>
    <cellStyle name="常规_Sheet1_18" xfId="71"/>
    <cellStyle name="常规_Sheet1" xfId="72"/>
    <cellStyle name="常规_Sheet1_3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E5" sqref="E5"/>
    </sheetView>
  </sheetViews>
  <sheetFormatPr defaultColWidth="9.00390625" defaultRowHeight="14.25"/>
  <cols>
    <col min="2" max="2" width="7.625" style="0" customWidth="1"/>
    <col min="4" max="4" width="7.25390625" style="0" customWidth="1"/>
    <col min="5" max="5" width="21.25390625" style="0" customWidth="1"/>
    <col min="10" max="10" width="7.75390625" style="0" customWidth="1"/>
    <col min="11" max="11" width="5.125" style="0" customWidth="1"/>
    <col min="13" max="13" width="5.75390625" style="0" customWidth="1"/>
  </cols>
  <sheetData>
    <row r="1" spans="1:12" s="1" customFormat="1" ht="21.75" customHeight="1">
      <c r="A1" s="4" t="s">
        <v>0</v>
      </c>
      <c r="B1" s="5"/>
      <c r="C1" s="5"/>
      <c r="D1" s="5"/>
      <c r="E1" s="6"/>
      <c r="F1" s="6"/>
      <c r="G1" s="6"/>
      <c r="H1" s="5"/>
      <c r="I1" s="5"/>
      <c r="J1" s="5"/>
      <c r="L1" s="18"/>
    </row>
    <row r="2" spans="1:13" s="2" customFormat="1" ht="5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s="2" customFormat="1" ht="3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/>
      <c r="H3" s="8" t="s">
        <v>8</v>
      </c>
      <c r="I3" s="8"/>
      <c r="J3" s="8" t="s">
        <v>9</v>
      </c>
      <c r="K3" s="8" t="s">
        <v>10</v>
      </c>
      <c r="L3" s="8" t="s">
        <v>11</v>
      </c>
      <c r="M3" s="8" t="s">
        <v>12</v>
      </c>
    </row>
    <row r="4" spans="1:13" s="2" customFormat="1" ht="21.75" customHeight="1">
      <c r="A4" s="8"/>
      <c r="B4" s="8"/>
      <c r="C4" s="8"/>
      <c r="D4" s="8"/>
      <c r="E4" s="8"/>
      <c r="F4" s="9" t="s">
        <v>13</v>
      </c>
      <c r="G4" s="8" t="s">
        <v>14</v>
      </c>
      <c r="H4" s="8" t="s">
        <v>13</v>
      </c>
      <c r="I4" s="8" t="s">
        <v>14</v>
      </c>
      <c r="J4" s="8"/>
      <c r="K4" s="8"/>
      <c r="L4" s="8"/>
      <c r="M4" s="8"/>
    </row>
    <row r="5" spans="1:13" ht="33.75" customHeight="1">
      <c r="A5" s="10" t="s">
        <v>15</v>
      </c>
      <c r="B5" s="10" t="s">
        <v>16</v>
      </c>
      <c r="C5" s="11" t="s">
        <v>17</v>
      </c>
      <c r="D5" s="12"/>
      <c r="E5" s="13" t="s">
        <v>18</v>
      </c>
      <c r="F5" s="14">
        <v>82.85</v>
      </c>
      <c r="G5" s="14">
        <f aca="true" t="shared" si="0" ref="G5:G14">F5*0.5</f>
        <v>41.43</v>
      </c>
      <c r="H5" s="14">
        <v>82.8</v>
      </c>
      <c r="I5" s="14">
        <f aca="true" t="shared" si="1" ref="I5:I14">H5*0.5</f>
        <v>41.4</v>
      </c>
      <c r="J5" s="14">
        <f aca="true" t="shared" si="2" ref="J5:J14">G5+I5</f>
        <v>82.83</v>
      </c>
      <c r="K5" s="12">
        <v>1</v>
      </c>
      <c r="L5" s="19" t="s">
        <v>19</v>
      </c>
      <c r="M5" s="20" t="s">
        <v>20</v>
      </c>
    </row>
    <row r="6" spans="1:13" ht="33.75" customHeight="1">
      <c r="A6" s="15"/>
      <c r="B6" s="10"/>
      <c r="C6" s="11" t="s">
        <v>21</v>
      </c>
      <c r="D6" s="12"/>
      <c r="E6" s="12" t="s">
        <v>22</v>
      </c>
      <c r="F6" s="14">
        <v>81.6</v>
      </c>
      <c r="G6" s="14">
        <f t="shared" si="0"/>
        <v>40.8</v>
      </c>
      <c r="H6" s="14">
        <v>78.8</v>
      </c>
      <c r="I6" s="14">
        <f t="shared" si="1"/>
        <v>39.4</v>
      </c>
      <c r="J6" s="14">
        <f t="shared" si="2"/>
        <v>80.2</v>
      </c>
      <c r="K6" s="12">
        <v>2</v>
      </c>
      <c r="L6" s="19" t="s">
        <v>19</v>
      </c>
      <c r="M6" s="20" t="s">
        <v>20</v>
      </c>
    </row>
    <row r="7" spans="1:13" ht="33.75" customHeight="1">
      <c r="A7" s="15"/>
      <c r="B7" s="10"/>
      <c r="C7" s="11" t="s">
        <v>23</v>
      </c>
      <c r="D7" s="12"/>
      <c r="E7" s="12" t="s">
        <v>24</v>
      </c>
      <c r="F7" s="14">
        <v>79.05</v>
      </c>
      <c r="G7" s="14">
        <f t="shared" si="0"/>
        <v>39.53</v>
      </c>
      <c r="H7" s="14">
        <v>81</v>
      </c>
      <c r="I7" s="14">
        <f t="shared" si="1"/>
        <v>40.5</v>
      </c>
      <c r="J7" s="14">
        <f t="shared" si="2"/>
        <v>80.03</v>
      </c>
      <c r="K7" s="12">
        <v>3</v>
      </c>
      <c r="L7" s="19" t="s">
        <v>19</v>
      </c>
      <c r="M7" s="20" t="s">
        <v>20</v>
      </c>
    </row>
    <row r="8" spans="1:13" ht="33.75" customHeight="1">
      <c r="A8" s="15"/>
      <c r="B8" s="10"/>
      <c r="C8" s="11" t="s">
        <v>25</v>
      </c>
      <c r="D8" s="12"/>
      <c r="E8" s="13" t="s">
        <v>26</v>
      </c>
      <c r="F8" s="14">
        <v>79.55</v>
      </c>
      <c r="G8" s="14">
        <f t="shared" si="0"/>
        <v>39.78</v>
      </c>
      <c r="H8" s="14">
        <v>80.4</v>
      </c>
      <c r="I8" s="14">
        <f t="shared" si="1"/>
        <v>40.2</v>
      </c>
      <c r="J8" s="14">
        <f t="shared" si="2"/>
        <v>79.98</v>
      </c>
      <c r="K8" s="12">
        <v>4</v>
      </c>
      <c r="L8" s="19" t="s">
        <v>19</v>
      </c>
      <c r="M8" s="20" t="s">
        <v>20</v>
      </c>
    </row>
    <row r="9" spans="1:13" ht="33.75" customHeight="1">
      <c r="A9" s="15"/>
      <c r="B9" s="16" t="s">
        <v>27</v>
      </c>
      <c r="C9" s="11" t="s">
        <v>28</v>
      </c>
      <c r="D9" s="12"/>
      <c r="E9" s="13" t="s">
        <v>29</v>
      </c>
      <c r="F9" s="14">
        <v>79.75</v>
      </c>
      <c r="G9" s="14">
        <f t="shared" si="0"/>
        <v>39.88</v>
      </c>
      <c r="H9" s="14">
        <v>82</v>
      </c>
      <c r="I9" s="14">
        <f t="shared" si="1"/>
        <v>41</v>
      </c>
      <c r="J9" s="14">
        <f t="shared" si="2"/>
        <v>80.88</v>
      </c>
      <c r="K9" s="12">
        <v>1</v>
      </c>
      <c r="L9" s="19" t="s">
        <v>19</v>
      </c>
      <c r="M9" s="20" t="s">
        <v>20</v>
      </c>
    </row>
    <row r="10" spans="1:13" s="3" customFormat="1" ht="33.75" customHeight="1">
      <c r="A10" s="16" t="s">
        <v>30</v>
      </c>
      <c r="B10" s="16" t="s">
        <v>27</v>
      </c>
      <c r="C10" s="11" t="s">
        <v>31</v>
      </c>
      <c r="D10" s="12"/>
      <c r="E10" s="13" t="s">
        <v>32</v>
      </c>
      <c r="F10" s="17">
        <v>79.5</v>
      </c>
      <c r="G10" s="14">
        <f t="shared" si="0"/>
        <v>39.75</v>
      </c>
      <c r="H10" s="17">
        <v>81.1</v>
      </c>
      <c r="I10" s="14">
        <f t="shared" si="1"/>
        <v>40.55</v>
      </c>
      <c r="J10" s="14">
        <f t="shared" si="2"/>
        <v>80.3</v>
      </c>
      <c r="K10" s="12">
        <v>1</v>
      </c>
      <c r="L10" s="19" t="s">
        <v>19</v>
      </c>
      <c r="M10" s="20" t="s">
        <v>20</v>
      </c>
    </row>
    <row r="11" spans="1:13" s="3" customFormat="1" ht="33.75" customHeight="1">
      <c r="A11" s="13"/>
      <c r="B11" s="16"/>
      <c r="C11" s="11" t="s">
        <v>33</v>
      </c>
      <c r="D11" s="12"/>
      <c r="E11" s="12" t="s">
        <v>34</v>
      </c>
      <c r="F11" s="17">
        <v>78.2</v>
      </c>
      <c r="G11" s="14">
        <f t="shared" si="0"/>
        <v>39.1</v>
      </c>
      <c r="H11" s="17">
        <v>79.6</v>
      </c>
      <c r="I11" s="14">
        <f t="shared" si="1"/>
        <v>39.8</v>
      </c>
      <c r="J11" s="14">
        <f t="shared" si="2"/>
        <v>78.9</v>
      </c>
      <c r="K11" s="12">
        <v>2</v>
      </c>
      <c r="L11" s="19" t="s">
        <v>19</v>
      </c>
      <c r="M11" s="20" t="s">
        <v>20</v>
      </c>
    </row>
    <row r="12" spans="1:13" s="3" customFormat="1" ht="33.75" customHeight="1">
      <c r="A12" s="13"/>
      <c r="B12" s="16" t="s">
        <v>35</v>
      </c>
      <c r="C12" s="11" t="s">
        <v>36</v>
      </c>
      <c r="D12" s="12"/>
      <c r="E12" s="12" t="s">
        <v>37</v>
      </c>
      <c r="F12" s="17">
        <v>79.55</v>
      </c>
      <c r="G12" s="14">
        <f t="shared" si="0"/>
        <v>39.78</v>
      </c>
      <c r="H12" s="17">
        <v>81.6</v>
      </c>
      <c r="I12" s="14">
        <f t="shared" si="1"/>
        <v>40.8</v>
      </c>
      <c r="J12" s="14">
        <f t="shared" si="2"/>
        <v>80.58</v>
      </c>
      <c r="K12" s="12">
        <v>1</v>
      </c>
      <c r="L12" s="19" t="s">
        <v>19</v>
      </c>
      <c r="M12" s="20" t="s">
        <v>20</v>
      </c>
    </row>
    <row r="13" spans="1:13" s="3" customFormat="1" ht="33.75" customHeight="1">
      <c r="A13" s="16" t="s">
        <v>38</v>
      </c>
      <c r="B13" s="16" t="s">
        <v>27</v>
      </c>
      <c r="C13" s="11" t="s">
        <v>39</v>
      </c>
      <c r="D13" s="12"/>
      <c r="E13" s="13" t="s">
        <v>40</v>
      </c>
      <c r="F13" s="17">
        <v>80.9</v>
      </c>
      <c r="G13" s="14">
        <f t="shared" si="0"/>
        <v>40.45</v>
      </c>
      <c r="H13" s="17">
        <v>82.9</v>
      </c>
      <c r="I13" s="14">
        <f t="shared" si="1"/>
        <v>41.45</v>
      </c>
      <c r="J13" s="14">
        <f t="shared" si="2"/>
        <v>81.9</v>
      </c>
      <c r="K13" s="12">
        <v>1</v>
      </c>
      <c r="L13" s="19" t="s">
        <v>19</v>
      </c>
      <c r="M13" s="20" t="s">
        <v>20</v>
      </c>
    </row>
    <row r="14" spans="1:13" s="3" customFormat="1" ht="33.75" customHeight="1">
      <c r="A14" s="13"/>
      <c r="B14" s="16" t="s">
        <v>41</v>
      </c>
      <c r="C14" s="11" t="s">
        <v>42</v>
      </c>
      <c r="D14" s="12"/>
      <c r="E14" s="13" t="s">
        <v>43</v>
      </c>
      <c r="F14" s="17">
        <v>74.5</v>
      </c>
      <c r="G14" s="14">
        <f t="shared" si="0"/>
        <v>37.25</v>
      </c>
      <c r="H14" s="17">
        <v>68.4</v>
      </c>
      <c r="I14" s="14">
        <f t="shared" si="1"/>
        <v>34.2</v>
      </c>
      <c r="J14" s="14">
        <f t="shared" si="2"/>
        <v>71.45</v>
      </c>
      <c r="K14" s="12">
        <v>1</v>
      </c>
      <c r="L14" s="19" t="s">
        <v>19</v>
      </c>
      <c r="M14" s="20" t="s">
        <v>20</v>
      </c>
    </row>
  </sheetData>
  <sheetProtection/>
  <mergeCells count="17">
    <mergeCell ref="A2:M2"/>
    <mergeCell ref="F3:G3"/>
    <mergeCell ref="H3:I3"/>
    <mergeCell ref="A3:A4"/>
    <mergeCell ref="A5:A9"/>
    <mergeCell ref="A10:A12"/>
    <mergeCell ref="A13:A14"/>
    <mergeCell ref="B3:B4"/>
    <mergeCell ref="B5:B8"/>
    <mergeCell ref="B10:B11"/>
    <mergeCell ref="C3:C4"/>
    <mergeCell ref="D3:D4"/>
    <mergeCell ref="E3:E4"/>
    <mergeCell ref="J3:J4"/>
    <mergeCell ref="K3:K4"/>
    <mergeCell ref="L3:L4"/>
    <mergeCell ref="M3:M4"/>
  </mergeCells>
  <printOptions/>
  <pageMargins left="0.75" right="0.75" top="0.7083333333333334" bottom="0.3145833333333333" header="0.3145833333333333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Zhu 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欧亚群</cp:lastModifiedBy>
  <cp:lastPrinted>2016-08-18T03:35:32Z</cp:lastPrinted>
  <dcterms:created xsi:type="dcterms:W3CDTF">2015-10-20T09:16:38Z</dcterms:created>
  <dcterms:modified xsi:type="dcterms:W3CDTF">2020-10-14T01:01:42Z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2052-10.8.2.7098</vt:lpwstr>
  </property>
</Properties>
</file>