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920" activeTab="0"/>
  </bookViews>
  <sheets>
    <sheet name="汇总" sheetId="1" r:id="rId1"/>
    <sheet name="市公汽" sheetId="2" r:id="rId2"/>
    <sheet name="骥通途" sheetId="3" r:id="rId3"/>
    <sheet name="西站" sheetId="4" r:id="rId4"/>
    <sheet name="曲江南站" sheetId="5" r:id="rId5"/>
    <sheet name="乳源顺达城乡" sheetId="6" r:id="rId6"/>
    <sheet name="南雄公汽分公司" sheetId="7" r:id="rId7"/>
  </sheets>
  <definedNames/>
  <calcPr fullCalcOnLoad="1"/>
</workbook>
</file>

<file path=xl/sharedStrings.xml><?xml version="1.0" encoding="utf-8"?>
<sst xmlns="http://schemas.openxmlformats.org/spreadsheetml/2006/main" count="555" uniqueCount="187">
  <si>
    <t>城市公交车成品油价格补助资金（清算2019年涨价补助20%部分）  汇总表</t>
  </si>
  <si>
    <t>类别</t>
  </si>
  <si>
    <t>单  位  名  称</t>
  </si>
  <si>
    <t>车辆数</t>
  </si>
  <si>
    <t>标台数（标台）</t>
  </si>
  <si>
    <t>折后标台数（标台）</t>
  </si>
  <si>
    <t>市本级</t>
  </si>
  <si>
    <t>韶关市公共汽车有限公司</t>
  </si>
  <si>
    <t>韶关市粤运汽车运输有限公司韶关汽车客运西站</t>
  </si>
  <si>
    <t>韶关市骥通途汽车运输有限公司</t>
  </si>
  <si>
    <t>曲江</t>
  </si>
  <si>
    <t>韶关市粤运汽车运输有限公司韶关汽车客运南站</t>
  </si>
  <si>
    <t>乳源</t>
  </si>
  <si>
    <t>乳源瑶族自治县顺达城乡公共客运有限公司</t>
  </si>
  <si>
    <t>南雄</t>
  </si>
  <si>
    <t>韶关市粤运汽车运输有限公司南雄公共汽车分公司</t>
  </si>
  <si>
    <t>合     计</t>
  </si>
  <si>
    <t>城市公交车成品油价格补助资金（2019年涨价补助20%部分）分配明细表</t>
  </si>
  <si>
    <t>单位名称:韶关市公共汽车有限公司</t>
  </si>
  <si>
    <t>序号</t>
  </si>
  <si>
    <t>车  号</t>
  </si>
  <si>
    <t>燃料类型</t>
  </si>
  <si>
    <t>车辆状态变更及时间</t>
  </si>
  <si>
    <t>年度运营时长（月）</t>
  </si>
  <si>
    <t>车长（米）</t>
  </si>
  <si>
    <t>标台</t>
  </si>
  <si>
    <t>折后标台</t>
  </si>
  <si>
    <t>粤F04846</t>
  </si>
  <si>
    <t>柴油</t>
  </si>
  <si>
    <t>无变更</t>
  </si>
  <si>
    <t>粤F04855</t>
  </si>
  <si>
    <t>粤F04850</t>
  </si>
  <si>
    <t>粤F04860</t>
  </si>
  <si>
    <t>粤F04841</t>
  </si>
  <si>
    <t>粤F04796</t>
  </si>
  <si>
    <t>粤F04879</t>
  </si>
  <si>
    <t>粤F04868</t>
  </si>
  <si>
    <t>粤F04882</t>
  </si>
  <si>
    <t>粤F04752</t>
  </si>
  <si>
    <t>粤F04877</t>
  </si>
  <si>
    <t>粤F04869</t>
  </si>
  <si>
    <t>粤F04872</t>
  </si>
  <si>
    <t>粤F04347</t>
  </si>
  <si>
    <t>粤F04781</t>
  </si>
  <si>
    <t>粤F04800</t>
  </si>
  <si>
    <t>粤F04717</t>
  </si>
  <si>
    <t>粤F32401</t>
  </si>
  <si>
    <t>粤F04641</t>
  </si>
  <si>
    <t>粤F04817</t>
  </si>
  <si>
    <t>粤F04547</t>
  </si>
  <si>
    <t>粤FY0853</t>
  </si>
  <si>
    <t>粤FV0989</t>
  </si>
  <si>
    <t>粤FY0694</t>
  </si>
  <si>
    <t>粤F04760</t>
  </si>
  <si>
    <t>粤F04801</t>
  </si>
  <si>
    <t>粤F04811</t>
  </si>
  <si>
    <t>粤F04747</t>
  </si>
  <si>
    <t>粤FY0647</t>
  </si>
  <si>
    <t>粤FQ0979</t>
  </si>
  <si>
    <t>粤F04710</t>
  </si>
  <si>
    <t>粤F04651</t>
  </si>
  <si>
    <t>粤F04720</t>
  </si>
  <si>
    <t>粤FV0994</t>
  </si>
  <si>
    <t>粤F04827</t>
  </si>
  <si>
    <t>粤F04779</t>
  </si>
  <si>
    <t>粤F04861</t>
  </si>
  <si>
    <t>粤F04845</t>
  </si>
  <si>
    <t>粤F04848</t>
  </si>
  <si>
    <t>粤F32940</t>
  </si>
  <si>
    <t>粤F04791</t>
  </si>
  <si>
    <t>粤F04541</t>
  </si>
  <si>
    <t>粤F04771</t>
  </si>
  <si>
    <t>粤F04780</t>
  </si>
  <si>
    <t>粤F04808</t>
  </si>
  <si>
    <t>粤FV0986</t>
  </si>
  <si>
    <t>粤F04805</t>
  </si>
  <si>
    <t>粤F04803</t>
  </si>
  <si>
    <t>粤F04797</t>
  </si>
  <si>
    <t>粤FY0774</t>
  </si>
  <si>
    <t>粤FQ0970</t>
  </si>
  <si>
    <t>粤FQ0973</t>
  </si>
  <si>
    <t>粤FQ0972</t>
  </si>
  <si>
    <t>粤FY0646</t>
  </si>
  <si>
    <t>粤FY0946</t>
  </si>
  <si>
    <t>粤FY0947</t>
  </si>
  <si>
    <t>粤FY0927</t>
  </si>
  <si>
    <t>粤FY0859</t>
  </si>
  <si>
    <t>粤FY0854</t>
  </si>
  <si>
    <t>粤F04247</t>
  </si>
  <si>
    <t>粤FY0998</t>
  </si>
  <si>
    <t>粤FL2494</t>
  </si>
  <si>
    <t>粤FV0959</t>
  </si>
  <si>
    <t>粤FV0991</t>
  </si>
  <si>
    <t>粤FY0747</t>
  </si>
  <si>
    <t>粤FY0624</t>
  </si>
  <si>
    <t>粤FV0756</t>
  </si>
  <si>
    <t>粤FV0978</t>
  </si>
  <si>
    <t>粤FV0981</t>
  </si>
  <si>
    <t>合  计</t>
  </si>
  <si>
    <t>单位名称:韶关市骥通途汽车运输有限公司</t>
  </si>
  <si>
    <t>线路名称</t>
  </si>
  <si>
    <t>韶关-花坪</t>
  </si>
  <si>
    <t>粤FT0541</t>
  </si>
  <si>
    <t>无</t>
  </si>
  <si>
    <t>粤F62801</t>
  </si>
  <si>
    <t>粤FT0870</t>
  </si>
  <si>
    <t>粤FS0534</t>
  </si>
  <si>
    <t>粤FT0871</t>
  </si>
  <si>
    <t>粤FS0737</t>
  </si>
  <si>
    <t>粤FS0742</t>
  </si>
  <si>
    <t>韶关-枫湾</t>
  </si>
  <si>
    <t>粤FN2063</t>
  </si>
  <si>
    <t>粤FN2042</t>
  </si>
  <si>
    <t>粤FN2031</t>
  </si>
  <si>
    <t>粤FN2062</t>
  </si>
  <si>
    <t>粤FN2036</t>
  </si>
  <si>
    <t>粤FN2037</t>
  </si>
  <si>
    <t>粤FN2057</t>
  </si>
  <si>
    <t>粤FN2038</t>
  </si>
  <si>
    <t>粤FN2047</t>
  </si>
  <si>
    <t>粤FN2040</t>
  </si>
  <si>
    <t>韶关-江湾</t>
  </si>
  <si>
    <t>粤FT0646</t>
  </si>
  <si>
    <t>粤FT0622</t>
  </si>
  <si>
    <t>粤FV0717</t>
  </si>
  <si>
    <t>韶关-梅村</t>
  </si>
  <si>
    <t>粤FT0651</t>
  </si>
  <si>
    <t>粤FT0666</t>
  </si>
  <si>
    <t>单位名称:韶关市粤运汽车运输有限公司韶关汽车客运西站</t>
  </si>
  <si>
    <t>西站-重阳（201）</t>
  </si>
  <si>
    <t>粤F06660</t>
  </si>
  <si>
    <t>粤F06661</t>
  </si>
  <si>
    <t>单位名称:韶关市粤运汽车运输有限公司韶关汽车客运南站</t>
  </si>
  <si>
    <t>韶关电厂公交</t>
  </si>
  <si>
    <t>粤FV0825</t>
  </si>
  <si>
    <t>粤FV0846</t>
  </si>
  <si>
    <t>粤FV0852</t>
  </si>
  <si>
    <t>粤FV0862</t>
  </si>
  <si>
    <t>粤FV0866</t>
  </si>
  <si>
    <t>粤FV0869</t>
  </si>
  <si>
    <t>龙归线</t>
  </si>
  <si>
    <t>粤FU0664</t>
  </si>
  <si>
    <t>粤FU0743</t>
  </si>
  <si>
    <t>粤FU0744</t>
  </si>
  <si>
    <t>粤FU0774</t>
  </si>
  <si>
    <t>大塘线</t>
  </si>
  <si>
    <t>粤FZ0500</t>
  </si>
  <si>
    <t>火山线</t>
  </si>
  <si>
    <t>粤F07101</t>
  </si>
  <si>
    <t>单位名称（盖章）:乳源瑶族自治县顺达城乡公共客运有限公司</t>
  </si>
  <si>
    <t>厂牌型号</t>
  </si>
  <si>
    <t>标台数</t>
  </si>
  <si>
    <t>折后标台数</t>
  </si>
  <si>
    <t>粤FT0834</t>
  </si>
  <si>
    <t>安源PK6710HQD3</t>
  </si>
  <si>
    <t>粤FT0830</t>
  </si>
  <si>
    <t>粤FT0832</t>
  </si>
  <si>
    <t>粤FU0956</t>
  </si>
  <si>
    <t>合计</t>
  </si>
  <si>
    <t>单位名称（盖章）:韶关市粤运汽车运输有限公司南雄公共汽车分公司</t>
  </si>
  <si>
    <t>粤FT0738</t>
  </si>
  <si>
    <t>宇通牌ZK6731DG1</t>
  </si>
  <si>
    <t>7.320</t>
  </si>
  <si>
    <t>粤FN1671</t>
  </si>
  <si>
    <t>合客牌ZK6780HNG2</t>
  </si>
  <si>
    <t>粤FT0728</t>
  </si>
  <si>
    <t>粤FN1690</t>
  </si>
  <si>
    <t>粤FN1695</t>
  </si>
  <si>
    <t>粤FT0732</t>
  </si>
  <si>
    <t>粤FN1484</t>
  </si>
  <si>
    <t>合客牌HK6739LG</t>
  </si>
  <si>
    <t>粤FN1684</t>
  </si>
  <si>
    <t>粤FT0720</t>
  </si>
  <si>
    <t>粤FN1652</t>
  </si>
  <si>
    <t>粤FT0894</t>
  </si>
  <si>
    <t>五菱牌GL6508GQ</t>
  </si>
  <si>
    <t>5.035</t>
  </si>
  <si>
    <t>汽油</t>
  </si>
  <si>
    <t>粤FN1651</t>
  </si>
  <si>
    <t>粤FN1649</t>
  </si>
  <si>
    <t>粤FN1642</t>
  </si>
  <si>
    <t>粤FN1604</t>
  </si>
  <si>
    <t>粤FN1557</t>
  </si>
  <si>
    <t>粤FT0713</t>
  </si>
  <si>
    <t>粤FN1678</t>
  </si>
  <si>
    <t>粤F05905</t>
  </si>
  <si>
    <t>粤FT0731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</si>
</sst>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00_ "/>
    <numFmt numFmtId="178" formatCode="0.0_ "/>
  </numFmts>
  <fonts count="36">
    <font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8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b/>
      <sz val="16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>
      <alignment vertical="center"/>
      <protection/>
    </xf>
    <xf numFmtId="0" fontId="31" fillId="0" borderId="0" applyNumberFormat="0" applyFill="0" applyBorder="0" applyAlignment="0" applyProtection="0"/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9" fillId="0" borderId="3" applyNumberFormat="0" applyFill="0" applyAlignment="0" applyProtection="0"/>
    <xf numFmtId="0" fontId="22" fillId="7" borderId="0" applyNumberFormat="0" applyBorder="0" applyAlignment="0" applyProtection="0"/>
    <xf numFmtId="0" fontId="16" fillId="0" borderId="4" applyNumberFormat="0" applyFill="0" applyAlignment="0" applyProtection="0"/>
    <xf numFmtId="0" fontId="22" fillId="3" borderId="0" applyNumberFormat="0" applyBorder="0" applyAlignment="0" applyProtection="0"/>
    <xf numFmtId="0" fontId="26" fillId="2" borderId="5" applyNumberFormat="0" applyAlignment="0" applyProtection="0"/>
    <xf numFmtId="43" fontId="0" fillId="0" borderId="0" applyFont="0" applyFill="0" applyBorder="0" applyAlignment="0" applyProtection="0"/>
    <xf numFmtId="0" fontId="25" fillId="2" borderId="1" applyNumberFormat="0" applyAlignment="0" applyProtection="0"/>
    <xf numFmtId="0" fontId="18" fillId="8" borderId="6" applyNumberFormat="0" applyAlignment="0" applyProtection="0"/>
    <xf numFmtId="0" fontId="14" fillId="9" borderId="0" applyNumberFormat="0" applyBorder="0" applyAlignment="0" applyProtection="0"/>
    <xf numFmtId="0" fontId="22" fillId="10" borderId="0" applyNumberFormat="0" applyBorder="0" applyAlignment="0" applyProtection="0"/>
    <xf numFmtId="0" fontId="28" fillId="0" borderId="7" applyNumberFormat="0" applyFill="0" applyAlignment="0" applyProtection="0"/>
    <xf numFmtId="0" fontId="30" fillId="0" borderId="8" applyNumberFormat="0" applyFill="0" applyAlignment="0" applyProtection="0"/>
    <xf numFmtId="0" fontId="33" fillId="9" borderId="0" applyNumberFormat="0" applyBorder="0" applyAlignment="0" applyProtection="0"/>
    <xf numFmtId="0" fontId="23" fillId="11" borderId="0" applyNumberFormat="0" applyBorder="0" applyAlignment="0" applyProtection="0"/>
    <xf numFmtId="0" fontId="14" fillId="12" borderId="0" applyNumberFormat="0" applyBorder="0" applyAlignment="0" applyProtection="0"/>
    <xf numFmtId="0" fontId="2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22" fillId="16" borderId="0" applyNumberFormat="0" applyBorder="0" applyAlignment="0" applyProtection="0"/>
    <xf numFmtId="0" fontId="14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2" fillId="0" borderId="0">
      <alignment/>
      <protection/>
    </xf>
    <xf numFmtId="0" fontId="14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0" xfId="74" applyFont="1" applyAlignment="1">
      <alignment horizontal="center" vertical="center" wrapText="1"/>
      <protection/>
    </xf>
    <xf numFmtId="0" fontId="4" fillId="0" borderId="9" xfId="74" applyFont="1" applyBorder="1" applyAlignment="1">
      <alignment/>
      <protection/>
    </xf>
    <xf numFmtId="0" fontId="34" fillId="0" borderId="10" xfId="74" applyFont="1" applyBorder="1" applyAlignment="1">
      <alignment horizontal="center" vertical="center" wrapText="1"/>
      <protection/>
    </xf>
    <xf numFmtId="0" fontId="34" fillId="0" borderId="10" xfId="74" applyFont="1" applyBorder="1" applyAlignment="1">
      <alignment horizontal="center" vertical="center"/>
      <protection/>
    </xf>
    <xf numFmtId="176" fontId="34" fillId="0" borderId="10" xfId="69" applyNumberFormat="1" applyFont="1" applyBorder="1" applyAlignment="1">
      <alignment horizontal="center" vertical="center" wrapText="1"/>
      <protection/>
    </xf>
    <xf numFmtId="0" fontId="35" fillId="0" borderId="10" xfId="74" applyFont="1" applyFill="1" applyBorder="1" applyAlignment="1">
      <alignment horizontal="center" vertical="center"/>
      <protection/>
    </xf>
    <xf numFmtId="49" fontId="35" fillId="0" borderId="10" xfId="35" applyNumberFormat="1" applyFont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 applyProtection="1">
      <alignment horizontal="center" vertical="center"/>
      <protection locked="0"/>
    </xf>
    <xf numFmtId="0" fontId="35" fillId="0" borderId="10" xfId="35" applyNumberFormat="1" applyFont="1" applyBorder="1" applyAlignment="1">
      <alignment horizontal="center" vertical="center"/>
      <protection/>
    </xf>
    <xf numFmtId="0" fontId="35" fillId="0" borderId="10" xfId="74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horizontal="center"/>
      <protection locked="0"/>
    </xf>
    <xf numFmtId="0" fontId="34" fillId="0" borderId="10" xfId="74" applyFont="1" applyFill="1" applyBorder="1" applyAlignment="1" applyProtection="1">
      <alignment horizontal="center" vertical="center"/>
      <protection locked="0"/>
    </xf>
    <xf numFmtId="49" fontId="34" fillId="0" borderId="10" xfId="35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35" fillId="0" borderId="10" xfId="74" applyNumberFormat="1" applyFont="1" applyBorder="1" applyAlignment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177" fontId="35" fillId="0" borderId="10" xfId="74" applyNumberFormat="1" applyFont="1" applyBorder="1" applyAlignment="1">
      <alignment horizontal="center" vertical="center" wrapText="1"/>
      <protection/>
    </xf>
    <xf numFmtId="177" fontId="34" fillId="0" borderId="10" xfId="74" applyNumberFormat="1" applyFont="1" applyBorder="1" applyAlignment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4" fillId="0" borderId="10" xfId="74" applyFont="1" applyBorder="1" applyAlignment="1">
      <alignment horizontal="center" vertical="center" wrapText="1"/>
      <protection/>
    </xf>
    <xf numFmtId="0" fontId="4" fillId="0" borderId="10" xfId="74" applyFont="1" applyBorder="1" applyAlignment="1">
      <alignment horizontal="center" vertical="center"/>
      <protection/>
    </xf>
    <xf numFmtId="176" fontId="4" fillId="0" borderId="10" xfId="69" applyNumberFormat="1" applyFont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33" applyFont="1" applyFill="1" applyBorder="1" applyAlignment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176" fontId="7" fillId="0" borderId="10" xfId="75" applyNumberFormat="1" applyFont="1" applyBorder="1" applyAlignment="1">
      <alignment horizontal="center" vertical="center" wrapText="1"/>
    </xf>
    <xf numFmtId="0" fontId="7" fillId="0" borderId="10" xfId="74" applyFont="1" applyFill="1" applyBorder="1" applyAlignment="1" applyProtection="1">
      <alignment horizontal="center" vertical="center"/>
      <protection locked="0"/>
    </xf>
    <xf numFmtId="0" fontId="4" fillId="0" borderId="10" xfId="74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176" fontId="4" fillId="0" borderId="10" xfId="75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0" fontId="4" fillId="0" borderId="9" xfId="74" applyFont="1" applyBorder="1" applyAlignment="1">
      <alignment horizontal="left"/>
      <protection/>
    </xf>
    <xf numFmtId="0" fontId="4" fillId="0" borderId="9" xfId="74" applyFont="1" applyFill="1" applyBorder="1" applyAlignment="1">
      <alignment horizontal="center" wrapText="1"/>
      <protection/>
    </xf>
    <xf numFmtId="0" fontId="4" fillId="0" borderId="9" xfId="74" applyNumberFormat="1" applyFont="1" applyBorder="1" applyAlignment="1">
      <alignment horizontal="center"/>
      <protection/>
    </xf>
    <xf numFmtId="0" fontId="4" fillId="0" borderId="10" xfId="74" applyFont="1" applyFill="1" applyBorder="1" applyAlignment="1">
      <alignment horizontal="center" vertical="center" wrapText="1"/>
      <protection/>
    </xf>
    <xf numFmtId="0" fontId="4" fillId="0" borderId="10" xfId="74" applyNumberFormat="1" applyFont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/>
      <protection/>
    </xf>
    <xf numFmtId="176" fontId="7" fillId="0" borderId="10" xfId="24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33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74" applyFont="1" applyBorder="1" applyAlignment="1">
      <alignment/>
      <protection/>
    </xf>
    <xf numFmtId="0" fontId="4" fillId="0" borderId="0" xfId="74" applyFont="1" applyBorder="1" applyAlignment="1">
      <alignment/>
      <protection/>
    </xf>
    <xf numFmtId="0" fontId="4" fillId="0" borderId="0" xfId="74" applyFont="1" applyFill="1" applyBorder="1" applyAlignment="1">
      <alignment horizontal="center" wrapText="1"/>
      <protection/>
    </xf>
    <xf numFmtId="0" fontId="7" fillId="0" borderId="10" xfId="74" applyFont="1" applyBorder="1" applyAlignment="1">
      <alignment horizontal="center" vertical="center"/>
      <protection/>
    </xf>
    <xf numFmtId="0" fontId="6" fillId="0" borderId="10" xfId="72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43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35" fillId="2" borderId="10" xfId="70" applyFont="1" applyFill="1" applyBorder="1" applyAlignment="1">
      <alignment horizontal="center" vertical="center"/>
      <protection/>
    </xf>
    <xf numFmtId="176" fontId="7" fillId="0" borderId="10" xfId="15" applyNumberFormat="1" applyFont="1" applyBorder="1" applyAlignment="1">
      <alignment horizontal="center" vertical="center" wrapText="1"/>
    </xf>
    <xf numFmtId="176" fontId="7" fillId="0" borderId="10" xfId="71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2" borderId="10" xfId="70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7" fillId="0" borderId="9" xfId="0" applyFont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NumberFormat="1" applyAlignment="1">
      <alignment horizontal="center"/>
    </xf>
    <xf numFmtId="0" fontId="9" fillId="0" borderId="0" xfId="74" applyFont="1" applyAlignment="1">
      <alignment horizontal="center" vertical="center" wrapText="1"/>
      <protection/>
    </xf>
    <xf numFmtId="0" fontId="10" fillId="0" borderId="9" xfId="74" applyFont="1" applyBorder="1" applyAlignment="1">
      <alignment horizontal="left"/>
      <protection/>
    </xf>
    <xf numFmtId="0" fontId="10" fillId="0" borderId="9" xfId="74" applyFont="1" applyFill="1" applyBorder="1" applyAlignment="1">
      <alignment horizontal="center" wrapText="1"/>
      <protection/>
    </xf>
    <xf numFmtId="0" fontId="10" fillId="0" borderId="9" xfId="74" applyNumberFormat="1" applyFont="1" applyBorder="1" applyAlignment="1">
      <alignment horizontal="center"/>
      <protection/>
    </xf>
    <xf numFmtId="0" fontId="11" fillId="0" borderId="10" xfId="74" applyFont="1" applyBorder="1" applyAlignment="1">
      <alignment horizontal="center" vertical="center" wrapText="1"/>
      <protection/>
    </xf>
    <xf numFmtId="0" fontId="11" fillId="0" borderId="10" xfId="74" applyFont="1" applyFill="1" applyBorder="1" applyAlignment="1">
      <alignment horizontal="center" vertical="center" wrapText="1"/>
      <protection/>
    </xf>
    <xf numFmtId="0" fontId="11" fillId="0" borderId="10" xfId="74" applyNumberFormat="1" applyFont="1" applyBorder="1" applyAlignment="1">
      <alignment horizontal="center" vertical="center" wrapText="1"/>
      <protection/>
    </xf>
    <xf numFmtId="0" fontId="7" fillId="0" borderId="10" xfId="74" applyFont="1" applyBorder="1" applyAlignment="1">
      <alignment horizontal="center" vertical="center"/>
      <protection/>
    </xf>
    <xf numFmtId="0" fontId="6" fillId="0" borderId="10" xfId="74" applyFont="1" applyBorder="1" applyAlignment="1">
      <alignment horizontal="center" vertical="center"/>
      <protection/>
    </xf>
    <xf numFmtId="176" fontId="6" fillId="0" borderId="10" xfId="69" applyNumberFormat="1" applyFont="1" applyBorder="1" applyAlignment="1">
      <alignment horizontal="center" vertical="center" wrapText="1"/>
      <protection/>
    </xf>
    <xf numFmtId="0" fontId="6" fillId="0" borderId="10" xfId="74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74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77" fontId="6" fillId="0" borderId="10" xfId="74" applyNumberFormat="1" applyFont="1" applyBorder="1" applyAlignment="1">
      <alignment horizontal="center" vertical="center" wrapText="1"/>
      <protection/>
    </xf>
    <xf numFmtId="0" fontId="12" fillId="0" borderId="0" xfId="73" applyFont="1">
      <alignment vertical="center"/>
      <protection/>
    </xf>
    <xf numFmtId="0" fontId="0" fillId="0" borderId="0" xfId="73" applyFont="1">
      <alignment vertical="center"/>
      <protection/>
    </xf>
    <xf numFmtId="0" fontId="0" fillId="0" borderId="0" xfId="0" applyFont="1" applyAlignment="1">
      <alignment/>
    </xf>
    <xf numFmtId="0" fontId="3" fillId="0" borderId="0" xfId="73" applyFont="1" applyAlignment="1">
      <alignment horizontal="center" vertical="center" wrapText="1"/>
      <protection/>
    </xf>
    <xf numFmtId="0" fontId="3" fillId="0" borderId="0" xfId="73" applyFont="1" applyAlignment="1">
      <alignment horizontal="center" vertical="center"/>
      <protection/>
    </xf>
    <xf numFmtId="0" fontId="2" fillId="0" borderId="0" xfId="73" applyFont="1" applyAlignment="1">
      <alignment horizontal="center" vertical="center"/>
      <protection/>
    </xf>
    <xf numFmtId="0" fontId="4" fillId="0" borderId="10" xfId="73" applyFont="1" applyBorder="1" applyAlignment="1">
      <alignment horizontal="center" vertical="center" wrapText="1"/>
      <protection/>
    </xf>
    <xf numFmtId="0" fontId="4" fillId="0" borderId="10" xfId="73" applyFont="1" applyBorder="1" applyAlignment="1">
      <alignment horizontal="center" vertical="center"/>
      <protection/>
    </xf>
    <xf numFmtId="0" fontId="7" fillId="0" borderId="10" xfId="73" applyFont="1" applyBorder="1" applyAlignment="1">
      <alignment horizontal="center" vertical="center" textRotation="255" wrapText="1"/>
      <protection/>
    </xf>
    <xf numFmtId="0" fontId="7" fillId="0" borderId="11" xfId="73" applyFont="1" applyBorder="1" applyAlignment="1">
      <alignment horizontal="center" vertical="center" wrapText="1"/>
      <protection/>
    </xf>
    <xf numFmtId="0" fontId="7" fillId="0" borderId="10" xfId="73" applyFont="1" applyFill="1" applyBorder="1" applyAlignment="1">
      <alignment horizontal="center" vertical="center" wrapText="1"/>
      <protection/>
    </xf>
    <xf numFmtId="0" fontId="35" fillId="0" borderId="11" xfId="73" applyFont="1" applyBorder="1" applyAlignment="1">
      <alignment horizontal="center" vertical="center" wrapText="1"/>
      <protection/>
    </xf>
    <xf numFmtId="0" fontId="35" fillId="0" borderId="10" xfId="73" applyFont="1" applyFill="1" applyBorder="1" applyAlignment="1">
      <alignment horizontal="center" vertical="center" wrapText="1"/>
      <protection/>
    </xf>
    <xf numFmtId="0" fontId="7" fillId="0" borderId="12" xfId="73" applyFont="1" applyBorder="1" applyAlignment="1">
      <alignment vertical="center" textRotation="255" wrapText="1"/>
      <protection/>
    </xf>
    <xf numFmtId="0" fontId="7" fillId="0" borderId="13" xfId="73" applyFont="1" applyBorder="1" applyAlignment="1">
      <alignment horizontal="center" vertical="center" wrapText="1"/>
      <protection/>
    </xf>
    <xf numFmtId="0" fontId="1" fillId="0" borderId="0" xfId="73" applyFont="1">
      <alignment vertical="center"/>
      <protection/>
    </xf>
    <xf numFmtId="0" fontId="2" fillId="0" borderId="0" xfId="73" applyFont="1" applyFill="1">
      <alignment vertical="center"/>
      <protection/>
    </xf>
  </cellXfs>
  <cellStyles count="62">
    <cellStyle name="Normal" xfId="0"/>
    <cellStyle name="千位分隔_骥通途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千位分隔_曲江南站_12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常规_Sheet1_始兴汽车站" xfId="33"/>
    <cellStyle name="标题" xfId="34"/>
    <cellStyle name="常规_企业名称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千位分隔_市公汽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" xfId="69"/>
    <cellStyle name="常规 4" xfId="70"/>
    <cellStyle name="千位分隔_骥通途_1" xfId="71"/>
    <cellStyle name="常规_Sheet1" xfId="72"/>
    <cellStyle name="常规_清算2009年公共汽车车辆油价补贴方案表" xfId="73"/>
    <cellStyle name="常规_新丰农村客运" xfId="74"/>
    <cellStyle name="千位分隔_乳源顺达城乡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E2" sqref="E2"/>
    </sheetView>
  </sheetViews>
  <sheetFormatPr defaultColWidth="9.00390625" defaultRowHeight="14.25"/>
  <cols>
    <col min="1" max="1" width="6.375" style="106" customWidth="1"/>
    <col min="2" max="2" width="44.50390625" style="106" customWidth="1"/>
    <col min="3" max="3" width="9.00390625" style="106" customWidth="1"/>
    <col min="4" max="4" width="10.00390625" style="106" customWidth="1"/>
    <col min="5" max="5" width="11.875" style="106" customWidth="1"/>
    <col min="6" max="249" width="9.00390625" style="106" customWidth="1"/>
    <col min="250" max="16384" width="9.00390625" style="107" customWidth="1"/>
  </cols>
  <sheetData>
    <row r="1" spans="1:5" ht="61.5" customHeight="1">
      <c r="A1" s="108" t="s">
        <v>0</v>
      </c>
      <c r="B1" s="109"/>
      <c r="C1" s="109"/>
      <c r="D1" s="109"/>
      <c r="E1" s="109"/>
    </row>
    <row r="2" spans="1:5" ht="21" customHeight="1">
      <c r="A2" s="110"/>
      <c r="B2" s="110"/>
      <c r="C2" s="110"/>
      <c r="D2" s="110"/>
      <c r="E2" s="110"/>
    </row>
    <row r="3" spans="1:5" s="105" customFormat="1" ht="48" customHeight="1">
      <c r="A3" s="111" t="s">
        <v>1</v>
      </c>
      <c r="B3" s="112" t="s">
        <v>2</v>
      </c>
      <c r="C3" s="111" t="s">
        <v>3</v>
      </c>
      <c r="D3" s="111" t="s">
        <v>4</v>
      </c>
      <c r="E3" s="111" t="s">
        <v>5</v>
      </c>
    </row>
    <row r="4" spans="1:5" s="105" customFormat="1" ht="48" customHeight="1">
      <c r="A4" s="113" t="s">
        <v>6</v>
      </c>
      <c r="B4" s="114" t="s">
        <v>7</v>
      </c>
      <c r="C4" s="115">
        <v>69</v>
      </c>
      <c r="D4" s="115">
        <v>74.7</v>
      </c>
      <c r="E4" s="115">
        <v>69.8667</v>
      </c>
    </row>
    <row r="5" spans="1:5" s="105" customFormat="1" ht="48" customHeight="1">
      <c r="A5" s="113"/>
      <c r="B5" s="114" t="s">
        <v>8</v>
      </c>
      <c r="C5" s="115">
        <v>2</v>
      </c>
      <c r="D5" s="115">
        <v>2</v>
      </c>
      <c r="E5" s="115">
        <v>2</v>
      </c>
    </row>
    <row r="6" spans="1:5" s="105" customFormat="1" ht="48" customHeight="1">
      <c r="A6" s="113"/>
      <c r="B6" s="116" t="s">
        <v>9</v>
      </c>
      <c r="C6" s="117">
        <v>22</v>
      </c>
      <c r="D6" s="117">
        <v>22</v>
      </c>
      <c r="E6" s="117">
        <v>21.5833</v>
      </c>
    </row>
    <row r="7" spans="1:5" s="105" customFormat="1" ht="48" customHeight="1">
      <c r="A7" s="118" t="s">
        <v>10</v>
      </c>
      <c r="B7" s="114" t="s">
        <v>11</v>
      </c>
      <c r="C7" s="115">
        <v>12</v>
      </c>
      <c r="D7" s="115">
        <v>13.8</v>
      </c>
      <c r="E7" s="115">
        <v>13.55</v>
      </c>
    </row>
    <row r="8" spans="1:5" s="105" customFormat="1" ht="48" customHeight="1">
      <c r="A8" s="118" t="s">
        <v>12</v>
      </c>
      <c r="B8" s="114" t="s">
        <v>13</v>
      </c>
      <c r="C8" s="115">
        <v>4</v>
      </c>
      <c r="D8" s="115">
        <v>4</v>
      </c>
      <c r="E8" s="115">
        <v>1.584</v>
      </c>
    </row>
    <row r="9" spans="1:5" s="105" customFormat="1" ht="48" customHeight="1">
      <c r="A9" s="118" t="s">
        <v>14</v>
      </c>
      <c r="B9" s="119" t="s">
        <v>15</v>
      </c>
      <c r="C9" s="115">
        <v>20</v>
      </c>
      <c r="D9" s="115">
        <v>19.4</v>
      </c>
      <c r="E9" s="115">
        <v>19.2333</v>
      </c>
    </row>
    <row r="10" spans="1:5" s="105" customFormat="1" ht="48" customHeight="1">
      <c r="A10" s="111" t="s">
        <v>16</v>
      </c>
      <c r="B10" s="111"/>
      <c r="C10" s="111">
        <f>SUM(C4:C9)</f>
        <v>129</v>
      </c>
      <c r="D10" s="111">
        <f>SUM(D4:D9)</f>
        <v>135.9</v>
      </c>
      <c r="E10" s="111">
        <f>SUM(E4:E9)</f>
        <v>127.81729999999999</v>
      </c>
    </row>
    <row r="11" spans="1:5" ht="14.25">
      <c r="A11" s="120"/>
      <c r="B11" s="120"/>
      <c r="C11" s="120"/>
      <c r="D11" s="120"/>
      <c r="E11" s="121"/>
    </row>
  </sheetData>
  <sheetProtection/>
  <mergeCells count="3">
    <mergeCell ref="A1:E1"/>
    <mergeCell ref="A10:B10"/>
    <mergeCell ref="A4:A6"/>
  </mergeCells>
  <printOptions horizontalCentered="1"/>
  <pageMargins left="0.38958333333333334" right="0.38958333333333334" top="0.42986111111111114" bottom="0.34930555555555554" header="0.5097222222222222" footer="0.5097222222222222"/>
  <pageSetup horizontalDpi="96" verticalDpi="9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H73"/>
  <sheetViews>
    <sheetView workbookViewId="0" topLeftCell="A47">
      <selection activeCell="A2" sqref="A2:H73"/>
    </sheetView>
  </sheetViews>
  <sheetFormatPr defaultColWidth="9.00390625" defaultRowHeight="14.25"/>
  <cols>
    <col min="1" max="1" width="6.625" style="0" customWidth="1"/>
    <col min="2" max="2" width="11.75390625" style="78" customWidth="1"/>
    <col min="3" max="3" width="9.875" style="0" customWidth="1"/>
    <col min="4" max="4" width="12.625" style="88" customWidth="1"/>
    <col min="5" max="5" width="8.50390625" style="89" customWidth="1"/>
    <col min="6" max="6" width="10.125" style="89" customWidth="1"/>
    <col min="7" max="7" width="8.00390625" style="0" customWidth="1"/>
    <col min="8" max="8" width="10.375" style="0" customWidth="1"/>
  </cols>
  <sheetData>
    <row r="1" spans="1:8" ht="61.5" customHeight="1">
      <c r="A1" s="90" t="s">
        <v>17</v>
      </c>
      <c r="B1" s="90"/>
      <c r="C1" s="90"/>
      <c r="D1" s="90"/>
      <c r="E1" s="90"/>
      <c r="F1" s="90"/>
      <c r="G1" s="90"/>
      <c r="H1" s="90"/>
    </row>
    <row r="2" spans="1:8" ht="25.5" customHeight="1">
      <c r="A2" s="91" t="s">
        <v>18</v>
      </c>
      <c r="B2" s="91"/>
      <c r="C2" s="91"/>
      <c r="D2" s="92"/>
      <c r="E2" s="93"/>
      <c r="F2" s="93"/>
      <c r="G2" s="91"/>
      <c r="H2" s="85"/>
    </row>
    <row r="3" spans="1:8" ht="58.5" customHeight="1">
      <c r="A3" s="29" t="s">
        <v>19</v>
      </c>
      <c r="B3" s="30" t="s">
        <v>20</v>
      </c>
      <c r="C3" s="94" t="s">
        <v>21</v>
      </c>
      <c r="D3" s="95" t="s">
        <v>22</v>
      </c>
      <c r="E3" s="96" t="s">
        <v>23</v>
      </c>
      <c r="F3" s="29" t="s">
        <v>24</v>
      </c>
      <c r="G3" s="29" t="s">
        <v>25</v>
      </c>
      <c r="H3" s="64" t="s">
        <v>26</v>
      </c>
    </row>
    <row r="4" spans="1:8" ht="19.5" customHeight="1">
      <c r="A4" s="97">
        <v>1</v>
      </c>
      <c r="B4" s="98" t="s">
        <v>27</v>
      </c>
      <c r="C4" s="99" t="s">
        <v>28</v>
      </c>
      <c r="D4" s="100" t="s">
        <v>29</v>
      </c>
      <c r="E4" s="101">
        <v>12</v>
      </c>
      <c r="F4" s="100">
        <v>10.48</v>
      </c>
      <c r="G4" s="100">
        <v>1.3</v>
      </c>
      <c r="H4" s="100">
        <v>1.3</v>
      </c>
    </row>
    <row r="5" spans="1:8" s="78" customFormat="1" ht="19.5" customHeight="1">
      <c r="A5" s="102">
        <v>2</v>
      </c>
      <c r="B5" s="98" t="s">
        <v>30</v>
      </c>
      <c r="C5" s="99" t="s">
        <v>28</v>
      </c>
      <c r="D5" s="100" t="s">
        <v>29</v>
      </c>
      <c r="E5" s="101">
        <v>12</v>
      </c>
      <c r="F5" s="100">
        <v>10.48</v>
      </c>
      <c r="G5" s="100">
        <v>1.3</v>
      </c>
      <c r="H5" s="100">
        <v>1.3</v>
      </c>
    </row>
    <row r="6" spans="1:8" s="78" customFormat="1" ht="19.5" customHeight="1">
      <c r="A6" s="102">
        <v>3</v>
      </c>
      <c r="B6" s="98" t="s">
        <v>31</v>
      </c>
      <c r="C6" s="99" t="s">
        <v>28</v>
      </c>
      <c r="D6" s="100" t="s">
        <v>29</v>
      </c>
      <c r="E6" s="101">
        <v>12</v>
      </c>
      <c r="F6" s="100">
        <v>10.48</v>
      </c>
      <c r="G6" s="100">
        <v>1.3</v>
      </c>
      <c r="H6" s="100">
        <v>1.3</v>
      </c>
    </row>
    <row r="7" spans="1:8" s="78" customFormat="1" ht="19.5" customHeight="1">
      <c r="A7" s="102">
        <v>4</v>
      </c>
      <c r="B7" s="98" t="s">
        <v>32</v>
      </c>
      <c r="C7" s="99" t="s">
        <v>28</v>
      </c>
      <c r="D7" s="100" t="s">
        <v>29</v>
      </c>
      <c r="E7" s="101">
        <v>12</v>
      </c>
      <c r="F7" s="100">
        <v>10.48</v>
      </c>
      <c r="G7" s="100">
        <v>1.3</v>
      </c>
      <c r="H7" s="100">
        <v>1.3</v>
      </c>
    </row>
    <row r="8" spans="1:8" s="78" customFormat="1" ht="19.5" customHeight="1">
      <c r="A8" s="102">
        <v>5</v>
      </c>
      <c r="B8" s="98" t="s">
        <v>33</v>
      </c>
      <c r="C8" s="99" t="s">
        <v>28</v>
      </c>
      <c r="D8" s="100" t="s">
        <v>29</v>
      </c>
      <c r="E8" s="101">
        <v>12</v>
      </c>
      <c r="F8" s="100">
        <v>10.48</v>
      </c>
      <c r="G8" s="100">
        <v>1.3</v>
      </c>
      <c r="H8" s="100">
        <v>1.3</v>
      </c>
    </row>
    <row r="9" spans="1:8" s="78" customFormat="1" ht="19.5" customHeight="1">
      <c r="A9" s="102">
        <v>6</v>
      </c>
      <c r="B9" s="98" t="s">
        <v>34</v>
      </c>
      <c r="C9" s="99" t="s">
        <v>28</v>
      </c>
      <c r="D9" s="100" t="s">
        <v>29</v>
      </c>
      <c r="E9" s="101">
        <v>12</v>
      </c>
      <c r="F9" s="100">
        <v>10.48</v>
      </c>
      <c r="G9" s="100">
        <v>1.3</v>
      </c>
      <c r="H9" s="100">
        <v>1.3</v>
      </c>
    </row>
    <row r="10" spans="1:8" s="78" customFormat="1" ht="19.5" customHeight="1">
      <c r="A10" s="102">
        <v>7</v>
      </c>
      <c r="B10" s="98" t="s">
        <v>35</v>
      </c>
      <c r="C10" s="99" t="s">
        <v>28</v>
      </c>
      <c r="D10" s="100" t="s">
        <v>29</v>
      </c>
      <c r="E10" s="101">
        <v>12</v>
      </c>
      <c r="F10" s="100">
        <v>10.48</v>
      </c>
      <c r="G10" s="100">
        <v>1.3</v>
      </c>
      <c r="H10" s="100">
        <v>1.3</v>
      </c>
    </row>
    <row r="11" spans="1:8" s="78" customFormat="1" ht="19.5" customHeight="1">
      <c r="A11" s="102">
        <v>8</v>
      </c>
      <c r="B11" s="98" t="s">
        <v>36</v>
      </c>
      <c r="C11" s="99" t="s">
        <v>28</v>
      </c>
      <c r="D11" s="100" t="s">
        <v>29</v>
      </c>
      <c r="E11" s="101">
        <v>12</v>
      </c>
      <c r="F11" s="100">
        <v>10.48</v>
      </c>
      <c r="G11" s="100">
        <v>1.3</v>
      </c>
      <c r="H11" s="100">
        <v>1.3</v>
      </c>
    </row>
    <row r="12" spans="1:8" s="78" customFormat="1" ht="19.5" customHeight="1">
      <c r="A12" s="102">
        <v>9</v>
      </c>
      <c r="B12" s="98" t="s">
        <v>37</v>
      </c>
      <c r="C12" s="99" t="s">
        <v>28</v>
      </c>
      <c r="D12" s="100" t="s">
        <v>29</v>
      </c>
      <c r="E12" s="101">
        <v>12</v>
      </c>
      <c r="F12" s="100">
        <v>10.48</v>
      </c>
      <c r="G12" s="100">
        <v>1.3</v>
      </c>
      <c r="H12" s="100">
        <v>1.3</v>
      </c>
    </row>
    <row r="13" spans="1:8" s="78" customFormat="1" ht="19.5" customHeight="1">
      <c r="A13" s="102">
        <v>10</v>
      </c>
      <c r="B13" s="98" t="s">
        <v>38</v>
      </c>
      <c r="C13" s="99" t="s">
        <v>28</v>
      </c>
      <c r="D13" s="100" t="s">
        <v>29</v>
      </c>
      <c r="E13" s="101">
        <v>12</v>
      </c>
      <c r="F13" s="100">
        <v>10.48</v>
      </c>
      <c r="G13" s="100">
        <v>1.3</v>
      </c>
      <c r="H13" s="100">
        <v>1.3</v>
      </c>
    </row>
    <row r="14" spans="1:8" s="78" customFormat="1" ht="19.5" customHeight="1">
      <c r="A14" s="102">
        <v>11</v>
      </c>
      <c r="B14" s="98" t="s">
        <v>39</v>
      </c>
      <c r="C14" s="99" t="s">
        <v>28</v>
      </c>
      <c r="D14" s="100" t="s">
        <v>29</v>
      </c>
      <c r="E14" s="101">
        <v>12</v>
      </c>
      <c r="F14" s="100">
        <v>10.48</v>
      </c>
      <c r="G14" s="100">
        <v>1.3</v>
      </c>
      <c r="H14" s="100">
        <v>1.3</v>
      </c>
    </row>
    <row r="15" spans="1:8" s="78" customFormat="1" ht="19.5" customHeight="1">
      <c r="A15" s="102">
        <v>12</v>
      </c>
      <c r="B15" s="98" t="s">
        <v>40</v>
      </c>
      <c r="C15" s="99" t="s">
        <v>28</v>
      </c>
      <c r="D15" s="100" t="s">
        <v>29</v>
      </c>
      <c r="E15" s="101">
        <v>12</v>
      </c>
      <c r="F15" s="100">
        <v>10.48</v>
      </c>
      <c r="G15" s="100">
        <v>1.3</v>
      </c>
      <c r="H15" s="100">
        <v>1.3</v>
      </c>
    </row>
    <row r="16" spans="1:8" s="78" customFormat="1" ht="19.5" customHeight="1">
      <c r="A16" s="102">
        <v>13</v>
      </c>
      <c r="B16" s="98" t="s">
        <v>41</v>
      </c>
      <c r="C16" s="99" t="s">
        <v>28</v>
      </c>
      <c r="D16" s="100" t="s">
        <v>29</v>
      </c>
      <c r="E16" s="101">
        <v>12</v>
      </c>
      <c r="F16" s="100">
        <v>10.48</v>
      </c>
      <c r="G16" s="100">
        <v>1.3</v>
      </c>
      <c r="H16" s="100">
        <v>1.3</v>
      </c>
    </row>
    <row r="17" spans="1:8" s="78" customFormat="1" ht="19.5" customHeight="1">
      <c r="A17" s="102">
        <v>14</v>
      </c>
      <c r="B17" s="98" t="s">
        <v>42</v>
      </c>
      <c r="C17" s="99" t="s">
        <v>28</v>
      </c>
      <c r="D17" s="100" t="s">
        <v>29</v>
      </c>
      <c r="E17" s="101">
        <v>12</v>
      </c>
      <c r="F17" s="100">
        <v>10.48</v>
      </c>
      <c r="G17" s="100">
        <v>1.3</v>
      </c>
      <c r="H17" s="100">
        <v>1.3</v>
      </c>
    </row>
    <row r="18" spans="1:8" s="78" customFormat="1" ht="19.5" customHeight="1">
      <c r="A18" s="102">
        <v>15</v>
      </c>
      <c r="B18" s="98" t="s">
        <v>43</v>
      </c>
      <c r="C18" s="99" t="s">
        <v>28</v>
      </c>
      <c r="D18" s="100" t="s">
        <v>29</v>
      </c>
      <c r="E18" s="103">
        <v>5</v>
      </c>
      <c r="F18" s="100">
        <v>9.3</v>
      </c>
      <c r="G18" s="100">
        <v>1</v>
      </c>
      <c r="H18" s="104">
        <v>0.4166666666666667</v>
      </c>
    </row>
    <row r="19" spans="1:8" s="78" customFormat="1" ht="19.5" customHeight="1">
      <c r="A19" s="102">
        <v>16</v>
      </c>
      <c r="B19" s="98" t="s">
        <v>44</v>
      </c>
      <c r="C19" s="99" t="s">
        <v>28</v>
      </c>
      <c r="D19" s="100" t="s">
        <v>29</v>
      </c>
      <c r="E19" s="103">
        <v>10</v>
      </c>
      <c r="F19" s="100">
        <v>9.3</v>
      </c>
      <c r="G19" s="100">
        <v>1</v>
      </c>
      <c r="H19" s="104">
        <v>0.8333333333333334</v>
      </c>
    </row>
    <row r="20" spans="1:8" s="78" customFormat="1" ht="19.5" customHeight="1">
      <c r="A20" s="102">
        <v>17</v>
      </c>
      <c r="B20" s="98" t="s">
        <v>45</v>
      </c>
      <c r="C20" s="99" t="s">
        <v>28</v>
      </c>
      <c r="D20" s="100" t="s">
        <v>29</v>
      </c>
      <c r="E20" s="103">
        <v>5</v>
      </c>
      <c r="F20" s="100">
        <v>9.3</v>
      </c>
      <c r="G20" s="100">
        <v>1</v>
      </c>
      <c r="H20" s="104">
        <v>0.4166666666666667</v>
      </c>
    </row>
    <row r="21" spans="1:8" s="78" customFormat="1" ht="19.5" customHeight="1">
      <c r="A21" s="102">
        <v>18</v>
      </c>
      <c r="B21" s="98" t="s">
        <v>46</v>
      </c>
      <c r="C21" s="99" t="s">
        <v>28</v>
      </c>
      <c r="D21" s="100" t="s">
        <v>29</v>
      </c>
      <c r="E21" s="101">
        <v>12</v>
      </c>
      <c r="F21" s="100">
        <v>9.3</v>
      </c>
      <c r="G21" s="100">
        <v>1</v>
      </c>
      <c r="H21" s="100">
        <v>1</v>
      </c>
    </row>
    <row r="22" spans="1:8" s="78" customFormat="1" ht="19.5" customHeight="1">
      <c r="A22" s="102">
        <v>19</v>
      </c>
      <c r="B22" s="98" t="s">
        <v>47</v>
      </c>
      <c r="C22" s="99" t="s">
        <v>28</v>
      </c>
      <c r="D22" s="100" t="s">
        <v>29</v>
      </c>
      <c r="E22" s="101">
        <v>12</v>
      </c>
      <c r="F22" s="100">
        <v>9.3</v>
      </c>
      <c r="G22" s="100">
        <v>1</v>
      </c>
      <c r="H22" s="100">
        <v>1</v>
      </c>
    </row>
    <row r="23" spans="1:8" s="78" customFormat="1" ht="19.5" customHeight="1">
      <c r="A23" s="102">
        <v>20</v>
      </c>
      <c r="B23" s="98" t="s">
        <v>48</v>
      </c>
      <c r="C23" s="99" t="s">
        <v>28</v>
      </c>
      <c r="D23" s="100" t="s">
        <v>29</v>
      </c>
      <c r="E23" s="103">
        <v>6</v>
      </c>
      <c r="F23" s="100">
        <v>9.3</v>
      </c>
      <c r="G23" s="100">
        <v>1</v>
      </c>
      <c r="H23" s="100">
        <v>0.5</v>
      </c>
    </row>
    <row r="24" spans="1:8" s="78" customFormat="1" ht="19.5" customHeight="1">
      <c r="A24" s="102">
        <v>21</v>
      </c>
      <c r="B24" s="98" t="s">
        <v>49</v>
      </c>
      <c r="C24" s="99" t="s">
        <v>28</v>
      </c>
      <c r="D24" s="100" t="s">
        <v>29</v>
      </c>
      <c r="E24" s="103">
        <v>9</v>
      </c>
      <c r="F24" s="100">
        <v>9.3</v>
      </c>
      <c r="G24" s="100">
        <v>1</v>
      </c>
      <c r="H24" s="100">
        <v>0.75</v>
      </c>
    </row>
    <row r="25" spans="1:8" s="78" customFormat="1" ht="19.5" customHeight="1">
      <c r="A25" s="102">
        <v>22</v>
      </c>
      <c r="B25" s="98" t="s">
        <v>50</v>
      </c>
      <c r="C25" s="99" t="s">
        <v>28</v>
      </c>
      <c r="D25" s="100" t="s">
        <v>29</v>
      </c>
      <c r="E25" s="101">
        <v>12</v>
      </c>
      <c r="F25" s="100">
        <v>9.265</v>
      </c>
      <c r="G25" s="100">
        <v>1</v>
      </c>
      <c r="H25" s="100">
        <v>1</v>
      </c>
    </row>
    <row r="26" spans="1:8" s="78" customFormat="1" ht="19.5" customHeight="1">
      <c r="A26" s="102">
        <v>23</v>
      </c>
      <c r="B26" s="98" t="s">
        <v>51</v>
      </c>
      <c r="C26" s="99" t="s">
        <v>28</v>
      </c>
      <c r="D26" s="100" t="s">
        <v>29</v>
      </c>
      <c r="E26" s="101">
        <v>12</v>
      </c>
      <c r="F26" s="100">
        <v>9.265</v>
      </c>
      <c r="G26" s="100">
        <v>1</v>
      </c>
      <c r="H26" s="100">
        <v>1</v>
      </c>
    </row>
    <row r="27" spans="1:8" s="78" customFormat="1" ht="19.5" customHeight="1">
      <c r="A27" s="102">
        <v>24</v>
      </c>
      <c r="B27" s="98" t="s">
        <v>52</v>
      </c>
      <c r="C27" s="99" t="s">
        <v>28</v>
      </c>
      <c r="D27" s="100" t="s">
        <v>29</v>
      </c>
      <c r="E27" s="101">
        <v>12</v>
      </c>
      <c r="F27" s="100">
        <v>9.265</v>
      </c>
      <c r="G27" s="100">
        <v>1</v>
      </c>
      <c r="H27" s="100">
        <v>1</v>
      </c>
    </row>
    <row r="28" spans="1:8" s="78" customFormat="1" ht="19.5" customHeight="1">
      <c r="A28" s="102">
        <v>25</v>
      </c>
      <c r="B28" s="98" t="s">
        <v>53</v>
      </c>
      <c r="C28" s="99" t="s">
        <v>28</v>
      </c>
      <c r="D28" s="100" t="s">
        <v>29</v>
      </c>
      <c r="E28" s="101">
        <v>12</v>
      </c>
      <c r="F28" s="100">
        <v>9.3</v>
      </c>
      <c r="G28" s="100">
        <v>1</v>
      </c>
      <c r="H28" s="100">
        <v>1</v>
      </c>
    </row>
    <row r="29" spans="1:8" s="78" customFormat="1" ht="19.5" customHeight="1">
      <c r="A29" s="102">
        <v>26</v>
      </c>
      <c r="B29" s="98" t="s">
        <v>54</v>
      </c>
      <c r="C29" s="99" t="s">
        <v>28</v>
      </c>
      <c r="D29" s="100" t="s">
        <v>29</v>
      </c>
      <c r="E29" s="101">
        <v>12</v>
      </c>
      <c r="F29" s="100">
        <v>9.3</v>
      </c>
      <c r="G29" s="100">
        <v>1</v>
      </c>
      <c r="H29" s="100">
        <v>1</v>
      </c>
    </row>
    <row r="30" spans="1:8" s="78" customFormat="1" ht="19.5" customHeight="1">
      <c r="A30" s="102">
        <v>27</v>
      </c>
      <c r="B30" s="98" t="s">
        <v>55</v>
      </c>
      <c r="C30" s="99" t="s">
        <v>28</v>
      </c>
      <c r="D30" s="100" t="s">
        <v>29</v>
      </c>
      <c r="E30" s="101">
        <v>12</v>
      </c>
      <c r="F30" s="100">
        <v>9.3</v>
      </c>
      <c r="G30" s="100">
        <v>1</v>
      </c>
      <c r="H30" s="100">
        <v>1</v>
      </c>
    </row>
    <row r="31" spans="1:8" s="78" customFormat="1" ht="19.5" customHeight="1">
      <c r="A31" s="102">
        <v>28</v>
      </c>
      <c r="B31" s="98" t="s">
        <v>56</v>
      </c>
      <c r="C31" s="99" t="s">
        <v>28</v>
      </c>
      <c r="D31" s="100" t="s">
        <v>29</v>
      </c>
      <c r="E31" s="101">
        <v>12</v>
      </c>
      <c r="F31" s="100">
        <v>9.3</v>
      </c>
      <c r="G31" s="100">
        <v>1</v>
      </c>
      <c r="H31" s="100">
        <v>1</v>
      </c>
    </row>
    <row r="32" spans="1:8" s="78" customFormat="1" ht="19.5" customHeight="1">
      <c r="A32" s="102">
        <v>29</v>
      </c>
      <c r="B32" s="98" t="s">
        <v>57</v>
      </c>
      <c r="C32" s="99" t="s">
        <v>28</v>
      </c>
      <c r="D32" s="100" t="s">
        <v>29</v>
      </c>
      <c r="E32" s="101">
        <v>12</v>
      </c>
      <c r="F32" s="100">
        <v>9.265</v>
      </c>
      <c r="G32" s="100">
        <v>1</v>
      </c>
      <c r="H32" s="100">
        <v>1</v>
      </c>
    </row>
    <row r="33" spans="1:8" s="78" customFormat="1" ht="19.5" customHeight="1">
      <c r="A33" s="102">
        <v>30</v>
      </c>
      <c r="B33" s="98" t="s">
        <v>58</v>
      </c>
      <c r="C33" s="99" t="s">
        <v>28</v>
      </c>
      <c r="D33" s="100" t="s">
        <v>29</v>
      </c>
      <c r="E33" s="101">
        <v>12</v>
      </c>
      <c r="F33" s="100">
        <v>9.265</v>
      </c>
      <c r="G33" s="100">
        <v>1</v>
      </c>
      <c r="H33" s="100">
        <v>1</v>
      </c>
    </row>
    <row r="34" spans="1:8" s="78" customFormat="1" ht="19.5" customHeight="1">
      <c r="A34" s="102">
        <v>31</v>
      </c>
      <c r="B34" s="98" t="s">
        <v>59</v>
      </c>
      <c r="C34" s="99" t="s">
        <v>28</v>
      </c>
      <c r="D34" s="100" t="s">
        <v>29</v>
      </c>
      <c r="E34" s="103">
        <v>5</v>
      </c>
      <c r="F34" s="100">
        <v>8.49</v>
      </c>
      <c r="G34" s="100">
        <v>1</v>
      </c>
      <c r="H34" s="104">
        <v>0.4166666666666667</v>
      </c>
    </row>
    <row r="35" spans="1:8" s="78" customFormat="1" ht="19.5" customHeight="1">
      <c r="A35" s="102">
        <v>32</v>
      </c>
      <c r="B35" s="98" t="s">
        <v>60</v>
      </c>
      <c r="C35" s="99" t="s">
        <v>28</v>
      </c>
      <c r="D35" s="100" t="s">
        <v>29</v>
      </c>
      <c r="E35" s="101">
        <v>12</v>
      </c>
      <c r="F35" s="100">
        <v>8.49</v>
      </c>
      <c r="G35" s="100">
        <v>1</v>
      </c>
      <c r="H35" s="100">
        <v>1</v>
      </c>
    </row>
    <row r="36" spans="1:8" s="78" customFormat="1" ht="19.5" customHeight="1">
      <c r="A36" s="102">
        <v>33</v>
      </c>
      <c r="B36" s="98" t="s">
        <v>61</v>
      </c>
      <c r="C36" s="99" t="s">
        <v>28</v>
      </c>
      <c r="D36" s="100" t="s">
        <v>29</v>
      </c>
      <c r="E36" s="101">
        <v>12</v>
      </c>
      <c r="F36" s="100">
        <v>8.49</v>
      </c>
      <c r="G36" s="100">
        <v>1</v>
      </c>
      <c r="H36" s="100">
        <v>1</v>
      </c>
    </row>
    <row r="37" spans="1:8" s="78" customFormat="1" ht="19.5" customHeight="1">
      <c r="A37" s="102">
        <v>34</v>
      </c>
      <c r="B37" s="98" t="s">
        <v>62</v>
      </c>
      <c r="C37" s="99" t="s">
        <v>28</v>
      </c>
      <c r="D37" s="100" t="s">
        <v>29</v>
      </c>
      <c r="E37" s="103">
        <v>10</v>
      </c>
      <c r="F37" s="100">
        <v>8.49</v>
      </c>
      <c r="G37" s="100">
        <v>1</v>
      </c>
      <c r="H37" s="104">
        <v>0.8333333333333334</v>
      </c>
    </row>
    <row r="38" spans="1:8" s="78" customFormat="1" ht="19.5" customHeight="1">
      <c r="A38" s="102">
        <v>35</v>
      </c>
      <c r="B38" s="98" t="s">
        <v>63</v>
      </c>
      <c r="C38" s="99" t="s">
        <v>28</v>
      </c>
      <c r="D38" s="100" t="s">
        <v>29</v>
      </c>
      <c r="E38" s="101">
        <v>12</v>
      </c>
      <c r="F38" s="100">
        <v>10.48</v>
      </c>
      <c r="G38" s="100">
        <v>1.3</v>
      </c>
      <c r="H38" s="100">
        <v>1.3</v>
      </c>
    </row>
    <row r="39" spans="1:8" s="78" customFormat="1" ht="19.5" customHeight="1">
      <c r="A39" s="102">
        <v>36</v>
      </c>
      <c r="B39" s="98" t="s">
        <v>64</v>
      </c>
      <c r="C39" s="99" t="s">
        <v>28</v>
      </c>
      <c r="D39" s="100" t="s">
        <v>29</v>
      </c>
      <c r="E39" s="101">
        <v>12</v>
      </c>
      <c r="F39" s="100">
        <v>10.48</v>
      </c>
      <c r="G39" s="100">
        <v>1.3</v>
      </c>
      <c r="H39" s="100">
        <v>1.3</v>
      </c>
    </row>
    <row r="40" spans="1:8" s="78" customFormat="1" ht="19.5" customHeight="1">
      <c r="A40" s="102">
        <v>37</v>
      </c>
      <c r="B40" s="98" t="s">
        <v>65</v>
      </c>
      <c r="C40" s="99" t="s">
        <v>28</v>
      </c>
      <c r="D40" s="100" t="s">
        <v>29</v>
      </c>
      <c r="E40" s="101">
        <v>12</v>
      </c>
      <c r="F40" s="100">
        <v>10.48</v>
      </c>
      <c r="G40" s="100">
        <v>1.3</v>
      </c>
      <c r="H40" s="100">
        <v>1.3</v>
      </c>
    </row>
    <row r="41" spans="1:8" s="78" customFormat="1" ht="19.5" customHeight="1">
      <c r="A41" s="102">
        <v>38</v>
      </c>
      <c r="B41" s="98" t="s">
        <v>66</v>
      </c>
      <c r="C41" s="99" t="s">
        <v>28</v>
      </c>
      <c r="D41" s="100" t="s">
        <v>29</v>
      </c>
      <c r="E41" s="101">
        <v>12</v>
      </c>
      <c r="F41" s="100">
        <v>10.48</v>
      </c>
      <c r="G41" s="100">
        <v>1.3</v>
      </c>
      <c r="H41" s="100">
        <v>1.3</v>
      </c>
    </row>
    <row r="42" spans="1:8" s="78" customFormat="1" ht="19.5" customHeight="1">
      <c r="A42" s="102">
        <v>39</v>
      </c>
      <c r="B42" s="98" t="s">
        <v>67</v>
      </c>
      <c r="C42" s="99" t="s">
        <v>28</v>
      </c>
      <c r="D42" s="100" t="s">
        <v>29</v>
      </c>
      <c r="E42" s="101">
        <v>12</v>
      </c>
      <c r="F42" s="100">
        <v>10.48</v>
      </c>
      <c r="G42" s="100">
        <v>1.3</v>
      </c>
      <c r="H42" s="100">
        <v>1.3</v>
      </c>
    </row>
    <row r="43" spans="1:8" s="78" customFormat="1" ht="19.5" customHeight="1">
      <c r="A43" s="102">
        <v>40</v>
      </c>
      <c r="B43" s="98" t="s">
        <v>68</v>
      </c>
      <c r="C43" s="99" t="s">
        <v>28</v>
      </c>
      <c r="D43" s="100" t="s">
        <v>29</v>
      </c>
      <c r="E43" s="101">
        <v>12</v>
      </c>
      <c r="F43" s="100">
        <v>9.3</v>
      </c>
      <c r="G43" s="100">
        <v>1</v>
      </c>
      <c r="H43" s="100">
        <v>1</v>
      </c>
    </row>
    <row r="44" spans="1:8" s="78" customFormat="1" ht="19.5" customHeight="1">
      <c r="A44" s="102">
        <v>41</v>
      </c>
      <c r="B44" s="98" t="s">
        <v>69</v>
      </c>
      <c r="C44" s="99" t="s">
        <v>28</v>
      </c>
      <c r="D44" s="100" t="s">
        <v>29</v>
      </c>
      <c r="E44" s="101">
        <v>12</v>
      </c>
      <c r="F44" s="100">
        <v>9.3</v>
      </c>
      <c r="G44" s="100">
        <v>1</v>
      </c>
      <c r="H44" s="100">
        <v>1</v>
      </c>
    </row>
    <row r="45" spans="1:8" s="78" customFormat="1" ht="19.5" customHeight="1">
      <c r="A45" s="102">
        <v>42</v>
      </c>
      <c r="B45" s="98" t="s">
        <v>70</v>
      </c>
      <c r="C45" s="99" t="s">
        <v>28</v>
      </c>
      <c r="D45" s="100" t="s">
        <v>29</v>
      </c>
      <c r="E45" s="101">
        <v>12</v>
      </c>
      <c r="F45" s="100">
        <v>9.3</v>
      </c>
      <c r="G45" s="100">
        <v>1</v>
      </c>
      <c r="H45" s="100">
        <v>1</v>
      </c>
    </row>
    <row r="46" spans="1:8" s="78" customFormat="1" ht="19.5" customHeight="1">
      <c r="A46" s="102">
        <v>43</v>
      </c>
      <c r="B46" s="98" t="s">
        <v>71</v>
      </c>
      <c r="C46" s="99" t="s">
        <v>28</v>
      </c>
      <c r="D46" s="100" t="s">
        <v>29</v>
      </c>
      <c r="E46" s="101">
        <v>12</v>
      </c>
      <c r="F46" s="100">
        <v>9.3</v>
      </c>
      <c r="G46" s="100">
        <v>1</v>
      </c>
      <c r="H46" s="100">
        <v>1</v>
      </c>
    </row>
    <row r="47" spans="1:8" s="78" customFormat="1" ht="19.5" customHeight="1">
      <c r="A47" s="102">
        <v>44</v>
      </c>
      <c r="B47" s="98" t="s">
        <v>72</v>
      </c>
      <c r="C47" s="99" t="s">
        <v>28</v>
      </c>
      <c r="D47" s="100" t="s">
        <v>29</v>
      </c>
      <c r="E47" s="103">
        <v>6</v>
      </c>
      <c r="F47" s="100">
        <v>9.3</v>
      </c>
      <c r="G47" s="100">
        <v>1</v>
      </c>
      <c r="H47" s="100">
        <v>0.5</v>
      </c>
    </row>
    <row r="48" spans="1:8" s="78" customFormat="1" ht="19.5" customHeight="1">
      <c r="A48" s="102">
        <v>45</v>
      </c>
      <c r="B48" s="98" t="s">
        <v>73</v>
      </c>
      <c r="C48" s="99" t="s">
        <v>28</v>
      </c>
      <c r="D48" s="100" t="s">
        <v>29</v>
      </c>
      <c r="E48" s="101">
        <v>12</v>
      </c>
      <c r="F48" s="100">
        <v>9.3</v>
      </c>
      <c r="G48" s="100">
        <v>1</v>
      </c>
      <c r="H48" s="100">
        <v>1</v>
      </c>
    </row>
    <row r="49" spans="1:8" s="78" customFormat="1" ht="19.5" customHeight="1">
      <c r="A49" s="102">
        <v>46</v>
      </c>
      <c r="B49" s="98" t="s">
        <v>74</v>
      </c>
      <c r="C49" s="99" t="s">
        <v>28</v>
      </c>
      <c r="D49" s="100" t="s">
        <v>29</v>
      </c>
      <c r="E49" s="103">
        <v>8</v>
      </c>
      <c r="F49" s="100">
        <v>8.49</v>
      </c>
      <c r="G49" s="100">
        <v>1</v>
      </c>
      <c r="H49" s="104">
        <v>0.6666666666666666</v>
      </c>
    </row>
    <row r="50" spans="1:8" s="78" customFormat="1" ht="19.5" customHeight="1">
      <c r="A50" s="102">
        <v>47</v>
      </c>
      <c r="B50" s="98" t="s">
        <v>75</v>
      </c>
      <c r="C50" s="99" t="s">
        <v>28</v>
      </c>
      <c r="D50" s="100" t="s">
        <v>29</v>
      </c>
      <c r="E50" s="101">
        <v>12</v>
      </c>
      <c r="F50" s="100">
        <v>9.3</v>
      </c>
      <c r="G50" s="100">
        <v>1</v>
      </c>
      <c r="H50" s="100">
        <v>1</v>
      </c>
    </row>
    <row r="51" spans="1:8" s="78" customFormat="1" ht="19.5" customHeight="1">
      <c r="A51" s="102">
        <v>48</v>
      </c>
      <c r="B51" s="98" t="s">
        <v>76</v>
      </c>
      <c r="C51" s="99" t="s">
        <v>28</v>
      </c>
      <c r="D51" s="100" t="s">
        <v>29</v>
      </c>
      <c r="E51" s="101">
        <v>12</v>
      </c>
      <c r="F51" s="100">
        <v>9.3</v>
      </c>
      <c r="G51" s="100">
        <v>1</v>
      </c>
      <c r="H51" s="100">
        <v>1</v>
      </c>
    </row>
    <row r="52" spans="1:8" s="78" customFormat="1" ht="19.5" customHeight="1">
      <c r="A52" s="102">
        <v>49</v>
      </c>
      <c r="B52" s="98" t="s">
        <v>77</v>
      </c>
      <c r="C52" s="99" t="s">
        <v>28</v>
      </c>
      <c r="D52" s="100" t="s">
        <v>29</v>
      </c>
      <c r="E52" s="101">
        <v>12</v>
      </c>
      <c r="F52" s="100">
        <v>9.3</v>
      </c>
      <c r="G52" s="100">
        <v>1</v>
      </c>
      <c r="H52" s="100">
        <v>1</v>
      </c>
    </row>
    <row r="53" spans="1:8" s="78" customFormat="1" ht="19.5" customHeight="1">
      <c r="A53" s="102">
        <v>50</v>
      </c>
      <c r="B53" s="98" t="s">
        <v>78</v>
      </c>
      <c r="C53" s="99" t="s">
        <v>28</v>
      </c>
      <c r="D53" s="100" t="s">
        <v>29</v>
      </c>
      <c r="E53" s="101">
        <v>12</v>
      </c>
      <c r="F53" s="100">
        <v>9.265</v>
      </c>
      <c r="G53" s="100">
        <v>1</v>
      </c>
      <c r="H53" s="100">
        <v>1</v>
      </c>
    </row>
    <row r="54" spans="1:8" s="78" customFormat="1" ht="19.5" customHeight="1">
      <c r="A54" s="102">
        <v>51</v>
      </c>
      <c r="B54" s="98" t="s">
        <v>79</v>
      </c>
      <c r="C54" s="99" t="s">
        <v>28</v>
      </c>
      <c r="D54" s="100" t="s">
        <v>29</v>
      </c>
      <c r="E54" s="101">
        <v>12</v>
      </c>
      <c r="F54" s="100">
        <v>9.265</v>
      </c>
      <c r="G54" s="100">
        <v>1</v>
      </c>
      <c r="H54" s="100">
        <v>1</v>
      </c>
    </row>
    <row r="55" spans="1:8" s="78" customFormat="1" ht="19.5" customHeight="1">
      <c r="A55" s="102">
        <v>52</v>
      </c>
      <c r="B55" s="98" t="s">
        <v>80</v>
      </c>
      <c r="C55" s="99" t="s">
        <v>28</v>
      </c>
      <c r="D55" s="100" t="s">
        <v>29</v>
      </c>
      <c r="E55" s="101">
        <v>12</v>
      </c>
      <c r="F55" s="100">
        <v>9.265</v>
      </c>
      <c r="G55" s="100">
        <v>1</v>
      </c>
      <c r="H55" s="100">
        <v>1</v>
      </c>
    </row>
    <row r="56" spans="1:8" s="78" customFormat="1" ht="19.5" customHeight="1">
      <c r="A56" s="102">
        <v>53</v>
      </c>
      <c r="B56" s="98" t="s">
        <v>81</v>
      </c>
      <c r="C56" s="99" t="s">
        <v>28</v>
      </c>
      <c r="D56" s="100" t="s">
        <v>29</v>
      </c>
      <c r="E56" s="103">
        <v>9</v>
      </c>
      <c r="F56" s="100">
        <v>9.265</v>
      </c>
      <c r="G56" s="100">
        <v>1</v>
      </c>
      <c r="H56" s="100">
        <v>0.75</v>
      </c>
    </row>
    <row r="57" spans="1:8" s="78" customFormat="1" ht="19.5" customHeight="1">
      <c r="A57" s="102">
        <v>54</v>
      </c>
      <c r="B57" s="98" t="s">
        <v>82</v>
      </c>
      <c r="C57" s="99" t="s">
        <v>28</v>
      </c>
      <c r="D57" s="100" t="s">
        <v>29</v>
      </c>
      <c r="E57" s="101">
        <v>12</v>
      </c>
      <c r="F57" s="100">
        <v>9.265</v>
      </c>
      <c r="G57" s="100">
        <v>1</v>
      </c>
      <c r="H57" s="100">
        <v>1</v>
      </c>
    </row>
    <row r="58" spans="1:8" s="78" customFormat="1" ht="19.5" customHeight="1">
      <c r="A58" s="102">
        <v>55</v>
      </c>
      <c r="B58" s="98" t="s">
        <v>83</v>
      </c>
      <c r="C58" s="99" t="s">
        <v>28</v>
      </c>
      <c r="D58" s="100" t="s">
        <v>29</v>
      </c>
      <c r="E58" s="101">
        <v>12</v>
      </c>
      <c r="F58" s="100">
        <v>9.265</v>
      </c>
      <c r="G58" s="100">
        <v>1</v>
      </c>
      <c r="H58" s="100">
        <v>1</v>
      </c>
    </row>
    <row r="59" spans="1:8" s="78" customFormat="1" ht="19.5" customHeight="1">
      <c r="A59" s="102">
        <v>56</v>
      </c>
      <c r="B59" s="98" t="s">
        <v>84</v>
      </c>
      <c r="C59" s="99" t="s">
        <v>28</v>
      </c>
      <c r="D59" s="100" t="s">
        <v>29</v>
      </c>
      <c r="E59" s="101">
        <v>12</v>
      </c>
      <c r="F59" s="100">
        <v>9.265</v>
      </c>
      <c r="G59" s="100">
        <v>1</v>
      </c>
      <c r="H59" s="100">
        <v>1</v>
      </c>
    </row>
    <row r="60" spans="1:8" s="78" customFormat="1" ht="19.5" customHeight="1">
      <c r="A60" s="102">
        <v>57</v>
      </c>
      <c r="B60" s="98" t="s">
        <v>85</v>
      </c>
      <c r="C60" s="99" t="s">
        <v>28</v>
      </c>
      <c r="D60" s="100" t="s">
        <v>29</v>
      </c>
      <c r="E60" s="101">
        <v>12</v>
      </c>
      <c r="F60" s="100">
        <v>9.265</v>
      </c>
      <c r="G60" s="100">
        <v>1</v>
      </c>
      <c r="H60" s="100">
        <v>1</v>
      </c>
    </row>
    <row r="61" spans="1:8" s="78" customFormat="1" ht="19.5" customHeight="1">
      <c r="A61" s="102">
        <v>58</v>
      </c>
      <c r="B61" s="98" t="s">
        <v>86</v>
      </c>
      <c r="C61" s="99" t="s">
        <v>28</v>
      </c>
      <c r="D61" s="100" t="s">
        <v>29</v>
      </c>
      <c r="E61" s="101">
        <v>12</v>
      </c>
      <c r="F61" s="100">
        <v>9.265</v>
      </c>
      <c r="G61" s="100">
        <v>1</v>
      </c>
      <c r="H61" s="100">
        <v>1</v>
      </c>
    </row>
    <row r="62" spans="1:8" s="78" customFormat="1" ht="19.5" customHeight="1">
      <c r="A62" s="102">
        <v>59</v>
      </c>
      <c r="B62" s="98" t="s">
        <v>87</v>
      </c>
      <c r="C62" s="99" t="s">
        <v>28</v>
      </c>
      <c r="D62" s="100" t="s">
        <v>29</v>
      </c>
      <c r="E62" s="101">
        <v>12</v>
      </c>
      <c r="F62" s="100">
        <v>9.265</v>
      </c>
      <c r="G62" s="100">
        <v>1</v>
      </c>
      <c r="H62" s="100">
        <v>1</v>
      </c>
    </row>
    <row r="63" spans="1:8" s="78" customFormat="1" ht="19.5" customHeight="1">
      <c r="A63" s="102">
        <v>60</v>
      </c>
      <c r="B63" s="98" t="s">
        <v>88</v>
      </c>
      <c r="C63" s="99" t="s">
        <v>28</v>
      </c>
      <c r="D63" s="100" t="s">
        <v>29</v>
      </c>
      <c r="E63" s="101">
        <v>12</v>
      </c>
      <c r="F63" s="100">
        <v>9.265</v>
      </c>
      <c r="G63" s="100">
        <v>1</v>
      </c>
      <c r="H63" s="100">
        <v>1</v>
      </c>
    </row>
    <row r="64" spans="1:8" s="78" customFormat="1" ht="19.5" customHeight="1">
      <c r="A64" s="102">
        <v>61</v>
      </c>
      <c r="B64" s="98" t="s">
        <v>89</v>
      </c>
      <c r="C64" s="99" t="s">
        <v>28</v>
      </c>
      <c r="D64" s="100" t="s">
        <v>29</v>
      </c>
      <c r="E64" s="101">
        <v>12</v>
      </c>
      <c r="F64" s="100">
        <v>9.265</v>
      </c>
      <c r="G64" s="100">
        <v>1</v>
      </c>
      <c r="H64" s="100">
        <v>1</v>
      </c>
    </row>
    <row r="65" spans="1:8" s="78" customFormat="1" ht="19.5" customHeight="1">
      <c r="A65" s="102">
        <v>62</v>
      </c>
      <c r="B65" s="98" t="s">
        <v>90</v>
      </c>
      <c r="C65" s="99" t="s">
        <v>28</v>
      </c>
      <c r="D65" s="100" t="s">
        <v>29</v>
      </c>
      <c r="E65" s="101">
        <v>12</v>
      </c>
      <c r="F65" s="100">
        <v>9.265</v>
      </c>
      <c r="G65" s="100">
        <v>1</v>
      </c>
      <c r="H65" s="100">
        <v>1</v>
      </c>
    </row>
    <row r="66" spans="1:8" ht="19.5" customHeight="1">
      <c r="A66" s="102">
        <v>63</v>
      </c>
      <c r="B66" s="98" t="s">
        <v>91</v>
      </c>
      <c r="C66" s="99" t="s">
        <v>28</v>
      </c>
      <c r="D66" s="100" t="s">
        <v>29</v>
      </c>
      <c r="E66" s="101">
        <v>12</v>
      </c>
      <c r="F66" s="100">
        <v>8.49</v>
      </c>
      <c r="G66" s="100">
        <v>1</v>
      </c>
      <c r="H66" s="100">
        <v>1</v>
      </c>
    </row>
    <row r="67" spans="1:8" ht="19.5" customHeight="1">
      <c r="A67" s="102">
        <v>64</v>
      </c>
      <c r="B67" s="98" t="s">
        <v>92</v>
      </c>
      <c r="C67" s="99" t="s">
        <v>28</v>
      </c>
      <c r="D67" s="100" t="s">
        <v>29</v>
      </c>
      <c r="E67" s="101">
        <v>8</v>
      </c>
      <c r="F67" s="100">
        <v>8.49</v>
      </c>
      <c r="G67" s="100">
        <v>1</v>
      </c>
      <c r="H67" s="104">
        <v>0.6666666666666666</v>
      </c>
    </row>
    <row r="68" spans="1:8" ht="19.5" customHeight="1">
      <c r="A68" s="102">
        <v>65</v>
      </c>
      <c r="B68" s="98" t="s">
        <v>93</v>
      </c>
      <c r="C68" s="99" t="s">
        <v>28</v>
      </c>
      <c r="D68" s="100" t="s">
        <v>29</v>
      </c>
      <c r="E68" s="101">
        <v>5</v>
      </c>
      <c r="F68" s="100">
        <v>8.49</v>
      </c>
      <c r="G68" s="100">
        <v>1</v>
      </c>
      <c r="H68" s="104">
        <v>0.4166666666666667</v>
      </c>
    </row>
    <row r="69" spans="1:8" ht="19.5" customHeight="1">
      <c r="A69" s="102">
        <v>66</v>
      </c>
      <c r="B69" s="98" t="s">
        <v>94</v>
      </c>
      <c r="C69" s="99" t="s">
        <v>28</v>
      </c>
      <c r="D69" s="100" t="s">
        <v>29</v>
      </c>
      <c r="E69" s="101">
        <v>12</v>
      </c>
      <c r="F69" s="100">
        <v>8.49</v>
      </c>
      <c r="G69" s="100">
        <v>1</v>
      </c>
      <c r="H69" s="100">
        <v>1</v>
      </c>
    </row>
    <row r="70" spans="1:8" ht="19.5" customHeight="1">
      <c r="A70" s="102">
        <v>67</v>
      </c>
      <c r="B70" s="98" t="s">
        <v>95</v>
      </c>
      <c r="C70" s="99" t="s">
        <v>28</v>
      </c>
      <c r="D70" s="100" t="s">
        <v>29</v>
      </c>
      <c r="E70" s="101">
        <v>12</v>
      </c>
      <c r="F70" s="100">
        <v>8.49</v>
      </c>
      <c r="G70" s="100">
        <v>1</v>
      </c>
      <c r="H70" s="100">
        <v>1</v>
      </c>
    </row>
    <row r="71" spans="1:8" ht="19.5" customHeight="1">
      <c r="A71" s="102">
        <v>68</v>
      </c>
      <c r="B71" s="98" t="s">
        <v>96</v>
      </c>
      <c r="C71" s="99" t="s">
        <v>28</v>
      </c>
      <c r="D71" s="100" t="s">
        <v>29</v>
      </c>
      <c r="E71" s="101">
        <v>12</v>
      </c>
      <c r="F71" s="100">
        <v>8.49</v>
      </c>
      <c r="G71" s="100">
        <v>1</v>
      </c>
      <c r="H71" s="100">
        <v>1</v>
      </c>
    </row>
    <row r="72" spans="1:8" ht="19.5" customHeight="1">
      <c r="A72" s="102">
        <v>69</v>
      </c>
      <c r="B72" s="98" t="s">
        <v>97</v>
      </c>
      <c r="C72" s="99" t="s">
        <v>28</v>
      </c>
      <c r="D72" s="100" t="s">
        <v>29</v>
      </c>
      <c r="E72" s="101">
        <v>12</v>
      </c>
      <c r="F72" s="100">
        <v>8.49</v>
      </c>
      <c r="G72" s="100">
        <v>1</v>
      </c>
      <c r="H72" s="100">
        <v>1</v>
      </c>
    </row>
    <row r="73" spans="1:8" s="77" customFormat="1" ht="18" customHeight="1">
      <c r="A73" s="60" t="s">
        <v>98</v>
      </c>
      <c r="B73" s="60"/>
      <c r="C73" s="75"/>
      <c r="D73" s="61"/>
      <c r="E73" s="62"/>
      <c r="F73" s="62"/>
      <c r="G73" s="60">
        <f>SUM(G4:G72)</f>
        <v>74.69999999999999</v>
      </c>
      <c r="H73" s="87">
        <f>SUM(H4:H72)</f>
        <v>69.86666666666667</v>
      </c>
    </row>
  </sheetData>
  <sheetProtection/>
  <mergeCells count="3">
    <mergeCell ref="A1:H1"/>
    <mergeCell ref="A2:G2"/>
    <mergeCell ref="A73:B73"/>
  </mergeCells>
  <printOptions horizontalCentered="1"/>
  <pageMargins left="0.55" right="0.55" top="0.5895833333333333" bottom="0.5895833333333333" header="0.5097222222222222" footer="0.5097222222222222"/>
  <pageSetup horizontalDpi="600" verticalDpi="600" orientation="portrait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26"/>
  <sheetViews>
    <sheetView workbookViewId="0" topLeftCell="A7">
      <selection activeCell="A26" sqref="A26:IV26"/>
    </sheetView>
  </sheetViews>
  <sheetFormatPr defaultColWidth="9.00390625" defaultRowHeight="14.25"/>
  <cols>
    <col min="1" max="1" width="5.75390625" style="78" customWidth="1"/>
    <col min="2" max="2" width="11.25390625" style="78" customWidth="1"/>
    <col min="3" max="3" width="10.375" style="78" customWidth="1"/>
    <col min="4" max="4" width="9.75390625" style="78" customWidth="1"/>
    <col min="5" max="5" width="11.25390625" style="78" customWidth="1"/>
    <col min="6" max="6" width="8.25390625" style="78" customWidth="1"/>
    <col min="7" max="7" width="10.125" style="78" customWidth="1"/>
    <col min="8" max="8" width="6.875" style="78" customWidth="1"/>
    <col min="9" max="9" width="9.75390625" style="78" customWidth="1"/>
  </cols>
  <sheetData>
    <row r="1" spans="1:10" ht="57" customHeight="1">
      <c r="A1" s="7" t="s">
        <v>17</v>
      </c>
      <c r="B1" s="7"/>
      <c r="C1" s="7"/>
      <c r="D1" s="7"/>
      <c r="E1" s="7"/>
      <c r="F1" s="7"/>
      <c r="G1" s="7"/>
      <c r="H1" s="7"/>
      <c r="I1" s="7"/>
      <c r="J1" s="84"/>
    </row>
    <row r="2" spans="1:10" ht="21.75" customHeight="1">
      <c r="A2" s="48" t="s">
        <v>99</v>
      </c>
      <c r="B2" s="48"/>
      <c r="C2" s="48"/>
      <c r="D2" s="48"/>
      <c r="E2" s="49"/>
      <c r="F2" s="49"/>
      <c r="G2" s="50"/>
      <c r="H2" s="48"/>
      <c r="I2" s="85"/>
      <c r="J2" s="84"/>
    </row>
    <row r="3" spans="1:10" ht="48.75" customHeight="1">
      <c r="A3" s="29" t="s">
        <v>19</v>
      </c>
      <c r="B3" s="29" t="s">
        <v>100</v>
      </c>
      <c r="C3" s="30" t="s">
        <v>20</v>
      </c>
      <c r="D3" s="29" t="s">
        <v>21</v>
      </c>
      <c r="E3" s="51" t="s">
        <v>22</v>
      </c>
      <c r="F3" s="29" t="s">
        <v>24</v>
      </c>
      <c r="G3" s="52" t="s">
        <v>23</v>
      </c>
      <c r="H3" s="29" t="s">
        <v>25</v>
      </c>
      <c r="I3" s="64" t="s">
        <v>26</v>
      </c>
      <c r="J3" s="84"/>
    </row>
    <row r="4" spans="1:10" ht="22.5" customHeight="1">
      <c r="A4" s="32">
        <v>1</v>
      </c>
      <c r="B4" s="34" t="s">
        <v>101</v>
      </c>
      <c r="C4" s="79" t="s">
        <v>102</v>
      </c>
      <c r="D4" s="80" t="s">
        <v>28</v>
      </c>
      <c r="E4" s="81" t="s">
        <v>103</v>
      </c>
      <c r="F4" s="34">
        <v>8.54</v>
      </c>
      <c r="G4" s="82">
        <v>12</v>
      </c>
      <c r="H4" s="55">
        <v>1</v>
      </c>
      <c r="I4" s="55">
        <v>1</v>
      </c>
      <c r="J4" s="84"/>
    </row>
    <row r="5" spans="1:10" ht="22.5" customHeight="1">
      <c r="A5" s="32">
        <v>2</v>
      </c>
      <c r="B5" s="34" t="s">
        <v>101</v>
      </c>
      <c r="C5" s="79" t="s">
        <v>104</v>
      </c>
      <c r="D5" s="80" t="s">
        <v>28</v>
      </c>
      <c r="E5" s="81" t="s">
        <v>103</v>
      </c>
      <c r="F5" s="34">
        <v>7.48</v>
      </c>
      <c r="G5" s="82">
        <v>12</v>
      </c>
      <c r="H5" s="55">
        <v>1</v>
      </c>
      <c r="I5" s="55">
        <v>1</v>
      </c>
      <c r="J5" s="84"/>
    </row>
    <row r="6" spans="1:10" ht="22.5" customHeight="1">
      <c r="A6" s="32">
        <v>3</v>
      </c>
      <c r="B6" s="34" t="s">
        <v>101</v>
      </c>
      <c r="C6" s="79" t="s">
        <v>105</v>
      </c>
      <c r="D6" s="80" t="s">
        <v>28</v>
      </c>
      <c r="E6" s="81" t="s">
        <v>103</v>
      </c>
      <c r="F6" s="34">
        <v>8.54</v>
      </c>
      <c r="G6" s="82">
        <v>12</v>
      </c>
      <c r="H6" s="55">
        <v>1</v>
      </c>
      <c r="I6" s="55">
        <v>1</v>
      </c>
      <c r="J6" s="84"/>
    </row>
    <row r="7" spans="1:10" ht="22.5" customHeight="1">
      <c r="A7" s="32">
        <v>4</v>
      </c>
      <c r="B7" s="34" t="s">
        <v>101</v>
      </c>
      <c r="C7" s="79" t="s">
        <v>106</v>
      </c>
      <c r="D7" s="80" t="s">
        <v>28</v>
      </c>
      <c r="E7" s="81" t="s">
        <v>103</v>
      </c>
      <c r="F7" s="34">
        <v>8.49</v>
      </c>
      <c r="G7" s="82">
        <v>12</v>
      </c>
      <c r="H7" s="55">
        <v>1</v>
      </c>
      <c r="I7" s="55">
        <v>1</v>
      </c>
      <c r="J7" s="84"/>
    </row>
    <row r="8" spans="1:10" ht="22.5" customHeight="1">
      <c r="A8" s="32">
        <v>5</v>
      </c>
      <c r="B8" s="34" t="s">
        <v>101</v>
      </c>
      <c r="C8" s="79" t="s">
        <v>107</v>
      </c>
      <c r="D8" s="80" t="s">
        <v>28</v>
      </c>
      <c r="E8" s="81" t="s">
        <v>103</v>
      </c>
      <c r="F8" s="34">
        <v>8.54</v>
      </c>
      <c r="G8" s="82">
        <v>12</v>
      </c>
      <c r="H8" s="55">
        <v>1</v>
      </c>
      <c r="I8" s="55">
        <v>1</v>
      </c>
      <c r="J8" s="84"/>
    </row>
    <row r="9" spans="1:10" ht="22.5" customHeight="1">
      <c r="A9" s="32">
        <v>6</v>
      </c>
      <c r="B9" s="34" t="s">
        <v>101</v>
      </c>
      <c r="C9" s="79" t="s">
        <v>108</v>
      </c>
      <c r="D9" s="80" t="s">
        <v>28</v>
      </c>
      <c r="E9" s="81" t="s">
        <v>103</v>
      </c>
      <c r="F9" s="34">
        <v>8.49</v>
      </c>
      <c r="G9" s="82">
        <v>12</v>
      </c>
      <c r="H9" s="55">
        <v>1</v>
      </c>
      <c r="I9" s="55">
        <v>1</v>
      </c>
      <c r="J9" s="84"/>
    </row>
    <row r="10" spans="1:10" ht="22.5" customHeight="1">
      <c r="A10" s="32">
        <v>7</v>
      </c>
      <c r="B10" s="34" t="s">
        <v>101</v>
      </c>
      <c r="C10" s="79" t="s">
        <v>109</v>
      </c>
      <c r="D10" s="80" t="s">
        <v>28</v>
      </c>
      <c r="E10" s="81" t="s">
        <v>103</v>
      </c>
      <c r="F10" s="34">
        <v>8.49</v>
      </c>
      <c r="G10" s="82">
        <v>12</v>
      </c>
      <c r="H10" s="55">
        <v>1</v>
      </c>
      <c r="I10" s="55">
        <v>1</v>
      </c>
      <c r="J10" s="84"/>
    </row>
    <row r="11" spans="1:10" ht="22.5" customHeight="1">
      <c r="A11" s="32">
        <v>8</v>
      </c>
      <c r="B11" s="34" t="s">
        <v>110</v>
      </c>
      <c r="C11" s="79" t="s">
        <v>111</v>
      </c>
      <c r="D11" s="80" t="s">
        <v>28</v>
      </c>
      <c r="E11" s="81" t="s">
        <v>103</v>
      </c>
      <c r="F11" s="34">
        <v>7.545</v>
      </c>
      <c r="G11" s="82">
        <v>12</v>
      </c>
      <c r="H11" s="55">
        <v>1</v>
      </c>
      <c r="I11" s="55">
        <v>1</v>
      </c>
      <c r="J11" s="84"/>
    </row>
    <row r="12" spans="1:10" ht="22.5" customHeight="1">
      <c r="A12" s="32">
        <v>9</v>
      </c>
      <c r="B12" s="34" t="s">
        <v>110</v>
      </c>
      <c r="C12" s="79" t="s">
        <v>112</v>
      </c>
      <c r="D12" s="80" t="s">
        <v>28</v>
      </c>
      <c r="E12" s="81" t="s">
        <v>103</v>
      </c>
      <c r="F12" s="34">
        <v>7.545</v>
      </c>
      <c r="G12" s="82">
        <v>12</v>
      </c>
      <c r="H12" s="55">
        <v>1</v>
      </c>
      <c r="I12" s="55">
        <v>1</v>
      </c>
      <c r="J12" s="84"/>
    </row>
    <row r="13" spans="1:10" ht="22.5" customHeight="1">
      <c r="A13" s="32">
        <v>10</v>
      </c>
      <c r="B13" s="34" t="s">
        <v>110</v>
      </c>
      <c r="C13" s="79" t="s">
        <v>113</v>
      </c>
      <c r="D13" s="80" t="s">
        <v>28</v>
      </c>
      <c r="E13" s="81" t="s">
        <v>103</v>
      </c>
      <c r="F13" s="34">
        <v>7.545</v>
      </c>
      <c r="G13" s="82">
        <v>12</v>
      </c>
      <c r="H13" s="55">
        <v>1</v>
      </c>
      <c r="I13" s="55">
        <v>1</v>
      </c>
      <c r="J13" s="84"/>
    </row>
    <row r="14" spans="1:10" ht="22.5" customHeight="1">
      <c r="A14" s="32">
        <v>11</v>
      </c>
      <c r="B14" s="34" t="s">
        <v>110</v>
      </c>
      <c r="C14" s="79" t="s">
        <v>114</v>
      </c>
      <c r="D14" s="80" t="s">
        <v>28</v>
      </c>
      <c r="E14" s="81" t="s">
        <v>103</v>
      </c>
      <c r="F14" s="34">
        <v>7.545</v>
      </c>
      <c r="G14" s="82">
        <v>12</v>
      </c>
      <c r="H14" s="55">
        <v>1</v>
      </c>
      <c r="I14" s="55">
        <v>1</v>
      </c>
      <c r="J14" s="84"/>
    </row>
    <row r="15" spans="1:10" ht="22.5" customHeight="1">
      <c r="A15" s="32">
        <v>12</v>
      </c>
      <c r="B15" s="34" t="s">
        <v>110</v>
      </c>
      <c r="C15" s="79" t="s">
        <v>115</v>
      </c>
      <c r="D15" s="80" t="s">
        <v>28</v>
      </c>
      <c r="E15" s="81" t="s">
        <v>103</v>
      </c>
      <c r="F15" s="34">
        <v>7.545</v>
      </c>
      <c r="G15" s="82">
        <v>12</v>
      </c>
      <c r="H15" s="55">
        <v>1</v>
      </c>
      <c r="I15" s="55">
        <v>1</v>
      </c>
      <c r="J15" s="84"/>
    </row>
    <row r="16" spans="1:10" ht="22.5" customHeight="1">
      <c r="A16" s="32">
        <v>13</v>
      </c>
      <c r="B16" s="34" t="s">
        <v>110</v>
      </c>
      <c r="C16" s="79" t="s">
        <v>116</v>
      </c>
      <c r="D16" s="80" t="s">
        <v>28</v>
      </c>
      <c r="E16" s="81" t="s">
        <v>103</v>
      </c>
      <c r="F16" s="34">
        <v>7.545</v>
      </c>
      <c r="G16" s="82">
        <v>12</v>
      </c>
      <c r="H16" s="55">
        <v>1</v>
      </c>
      <c r="I16" s="55">
        <v>1</v>
      </c>
      <c r="J16" s="84"/>
    </row>
    <row r="17" spans="1:10" ht="22.5" customHeight="1">
      <c r="A17" s="32">
        <v>14</v>
      </c>
      <c r="B17" s="34" t="s">
        <v>110</v>
      </c>
      <c r="C17" s="79" t="s">
        <v>117</v>
      </c>
      <c r="D17" s="80" t="s">
        <v>28</v>
      </c>
      <c r="E17" s="81" t="s">
        <v>103</v>
      </c>
      <c r="F17" s="34">
        <v>7.545</v>
      </c>
      <c r="G17" s="82">
        <v>12</v>
      </c>
      <c r="H17" s="55">
        <v>1</v>
      </c>
      <c r="I17" s="55">
        <v>1</v>
      </c>
      <c r="J17" s="84"/>
    </row>
    <row r="18" spans="1:10" ht="22.5" customHeight="1">
      <c r="A18" s="32">
        <v>15</v>
      </c>
      <c r="B18" s="34" t="s">
        <v>110</v>
      </c>
      <c r="C18" s="79" t="s">
        <v>118</v>
      </c>
      <c r="D18" s="80" t="s">
        <v>28</v>
      </c>
      <c r="E18" s="81" t="s">
        <v>103</v>
      </c>
      <c r="F18" s="34">
        <v>7.545</v>
      </c>
      <c r="G18" s="82">
        <v>12</v>
      </c>
      <c r="H18" s="55">
        <v>1</v>
      </c>
      <c r="I18" s="55">
        <v>1</v>
      </c>
      <c r="J18" s="84"/>
    </row>
    <row r="19" spans="1:10" ht="22.5" customHeight="1">
      <c r="A19" s="32">
        <v>16</v>
      </c>
      <c r="B19" s="34" t="s">
        <v>110</v>
      </c>
      <c r="C19" s="79" t="s">
        <v>119</v>
      </c>
      <c r="D19" s="80" t="s">
        <v>28</v>
      </c>
      <c r="E19" s="81" t="s">
        <v>103</v>
      </c>
      <c r="F19" s="34">
        <v>7.545</v>
      </c>
      <c r="G19" s="82">
        <v>12</v>
      </c>
      <c r="H19" s="55">
        <v>1</v>
      </c>
      <c r="I19" s="55">
        <v>1</v>
      </c>
      <c r="J19" s="84"/>
    </row>
    <row r="20" spans="1:10" ht="22.5" customHeight="1">
      <c r="A20" s="32">
        <v>17</v>
      </c>
      <c r="B20" s="34" t="s">
        <v>110</v>
      </c>
      <c r="C20" s="79" t="s">
        <v>120</v>
      </c>
      <c r="D20" s="80" t="s">
        <v>28</v>
      </c>
      <c r="E20" s="81" t="s">
        <v>103</v>
      </c>
      <c r="F20" s="34">
        <v>7.545</v>
      </c>
      <c r="G20" s="82">
        <v>10</v>
      </c>
      <c r="H20" s="55">
        <v>1</v>
      </c>
      <c r="I20" s="86">
        <v>0.8333333333333334</v>
      </c>
      <c r="J20" s="84"/>
    </row>
    <row r="21" spans="1:10" ht="22.5" customHeight="1">
      <c r="A21" s="32">
        <v>18</v>
      </c>
      <c r="B21" s="34" t="s">
        <v>121</v>
      </c>
      <c r="C21" s="79" t="s">
        <v>122</v>
      </c>
      <c r="D21" s="80" t="s">
        <v>28</v>
      </c>
      <c r="E21" s="81" t="s">
        <v>103</v>
      </c>
      <c r="F21" s="34">
        <v>7.47</v>
      </c>
      <c r="G21" s="82">
        <v>12</v>
      </c>
      <c r="H21" s="55">
        <v>1</v>
      </c>
      <c r="I21" s="55">
        <v>1</v>
      </c>
      <c r="J21" s="84"/>
    </row>
    <row r="22" spans="1:10" ht="22.5" customHeight="1">
      <c r="A22" s="32">
        <v>19</v>
      </c>
      <c r="B22" s="34" t="s">
        <v>121</v>
      </c>
      <c r="C22" s="79" t="s">
        <v>123</v>
      </c>
      <c r="D22" s="80" t="s">
        <v>28</v>
      </c>
      <c r="E22" s="81" t="s">
        <v>103</v>
      </c>
      <c r="F22" s="34">
        <v>7.47</v>
      </c>
      <c r="G22" s="82">
        <v>12</v>
      </c>
      <c r="H22" s="55">
        <v>1</v>
      </c>
      <c r="I22" s="55">
        <v>1</v>
      </c>
      <c r="J22" s="84"/>
    </row>
    <row r="23" spans="1:10" ht="22.5" customHeight="1">
      <c r="A23" s="32">
        <v>20</v>
      </c>
      <c r="B23" s="34" t="s">
        <v>121</v>
      </c>
      <c r="C23" s="83" t="s">
        <v>124</v>
      </c>
      <c r="D23" s="80" t="s">
        <v>28</v>
      </c>
      <c r="E23" s="81" t="s">
        <v>103</v>
      </c>
      <c r="F23" s="34">
        <v>7.47</v>
      </c>
      <c r="G23" s="82">
        <v>12</v>
      </c>
      <c r="H23" s="55">
        <v>1</v>
      </c>
      <c r="I23" s="55">
        <v>1</v>
      </c>
      <c r="J23" s="84"/>
    </row>
    <row r="24" spans="1:10" ht="22.5" customHeight="1">
      <c r="A24" s="32">
        <v>21</v>
      </c>
      <c r="B24" s="34" t="s">
        <v>125</v>
      </c>
      <c r="C24" s="83" t="s">
        <v>126</v>
      </c>
      <c r="D24" s="80" t="s">
        <v>28</v>
      </c>
      <c r="E24" s="81" t="s">
        <v>103</v>
      </c>
      <c r="F24" s="34">
        <v>8.54</v>
      </c>
      <c r="G24" s="82">
        <v>9</v>
      </c>
      <c r="H24" s="55">
        <v>1</v>
      </c>
      <c r="I24" s="55">
        <v>0.75</v>
      </c>
      <c r="J24" s="84"/>
    </row>
    <row r="25" spans="1:10" ht="22.5" customHeight="1">
      <c r="A25" s="32">
        <v>22</v>
      </c>
      <c r="B25" s="34" t="s">
        <v>125</v>
      </c>
      <c r="C25" s="83" t="s">
        <v>127</v>
      </c>
      <c r="D25" s="80" t="s">
        <v>28</v>
      </c>
      <c r="E25" s="81" t="s">
        <v>103</v>
      </c>
      <c r="F25" s="34">
        <v>8.54</v>
      </c>
      <c r="G25" s="82">
        <v>12</v>
      </c>
      <c r="H25" s="55">
        <v>1</v>
      </c>
      <c r="I25" s="55">
        <v>1</v>
      </c>
      <c r="J25" s="84"/>
    </row>
    <row r="26" spans="1:10" s="77" customFormat="1" ht="22.5" customHeight="1">
      <c r="A26" s="60" t="s">
        <v>98</v>
      </c>
      <c r="B26" s="60"/>
      <c r="C26" s="60"/>
      <c r="D26" s="75"/>
      <c r="E26" s="61"/>
      <c r="F26" s="61"/>
      <c r="G26" s="62"/>
      <c r="H26" s="60">
        <f>SUM(H4:H25)</f>
        <v>22</v>
      </c>
      <c r="I26" s="87">
        <v>21.583333333333332</v>
      </c>
      <c r="J26" s="44"/>
    </row>
  </sheetData>
  <sheetProtection/>
  <mergeCells count="3">
    <mergeCell ref="A1:I1"/>
    <mergeCell ref="A2:H2"/>
    <mergeCell ref="A26:C26"/>
  </mergeCells>
  <printOptions horizontalCentered="1"/>
  <pageMargins left="0.55" right="0.55" top="0.7895833333333333" bottom="0.7895833333333333" header="0.5097222222222222" footer="0.5097222222222222"/>
  <pageSetup horizontalDpi="600" verticalDpi="600" orientation="portrait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I7"/>
  <sheetViews>
    <sheetView workbookViewId="0" topLeftCell="A1">
      <selection activeCell="B4" sqref="B4"/>
    </sheetView>
  </sheetViews>
  <sheetFormatPr defaultColWidth="9.00390625" defaultRowHeight="14.25"/>
  <cols>
    <col min="1" max="1" width="5.875" style="6" customWidth="1"/>
    <col min="2" max="2" width="16.75390625" style="6" customWidth="1"/>
    <col min="3" max="3" width="9.875" style="6" customWidth="1"/>
    <col min="4" max="4" width="9.25390625" style="6" customWidth="1"/>
    <col min="5" max="5" width="12.25390625" style="6" customWidth="1"/>
    <col min="6" max="6" width="7.50390625" style="6" customWidth="1"/>
    <col min="7" max="7" width="10.00390625" style="6" customWidth="1"/>
    <col min="8" max="8" width="5.75390625" style="6" customWidth="1"/>
    <col min="9" max="9" width="6.25390625" style="6" customWidth="1"/>
    <col min="10" max="16384" width="9.00390625" style="6" customWidth="1"/>
  </cols>
  <sheetData>
    <row r="1" spans="1:9" ht="58.5" customHeight="1">
      <c r="A1" s="7" t="s">
        <v>17</v>
      </c>
      <c r="B1" s="7"/>
      <c r="C1" s="7"/>
      <c r="D1" s="7"/>
      <c r="E1" s="7"/>
      <c r="F1" s="7"/>
      <c r="G1" s="7"/>
      <c r="H1" s="7"/>
      <c r="I1" s="7"/>
    </row>
    <row r="2" spans="1:9" ht="25.5" customHeight="1">
      <c r="A2" s="67" t="s">
        <v>128</v>
      </c>
      <c r="B2" s="67"/>
      <c r="C2" s="67"/>
      <c r="D2" s="67"/>
      <c r="E2" s="67"/>
      <c r="F2" s="68"/>
      <c r="G2" s="67"/>
      <c r="H2" s="67"/>
      <c r="I2" s="76"/>
    </row>
    <row r="3" spans="1:9" ht="15" customHeight="1">
      <c r="A3" s="48"/>
      <c r="B3" s="48"/>
      <c r="C3" s="48"/>
      <c r="D3" s="48"/>
      <c r="E3" s="49"/>
      <c r="F3" s="69"/>
      <c r="G3" s="50"/>
      <c r="H3" s="48"/>
      <c r="I3" s="63"/>
    </row>
    <row r="4" spans="1:9" ht="57.75" customHeight="1">
      <c r="A4" s="29" t="s">
        <v>19</v>
      </c>
      <c r="B4" s="29" t="s">
        <v>100</v>
      </c>
      <c r="C4" s="30" t="s">
        <v>20</v>
      </c>
      <c r="D4" s="29" t="s">
        <v>21</v>
      </c>
      <c r="E4" s="51" t="s">
        <v>22</v>
      </c>
      <c r="F4" s="29" t="s">
        <v>24</v>
      </c>
      <c r="G4" s="52" t="s">
        <v>23</v>
      </c>
      <c r="H4" s="29" t="s">
        <v>25</v>
      </c>
      <c r="I4" s="64" t="s">
        <v>26</v>
      </c>
    </row>
    <row r="5" spans="1:9" ht="31.5" customHeight="1">
      <c r="A5" s="70">
        <v>1</v>
      </c>
      <c r="B5" s="71" t="s">
        <v>129</v>
      </c>
      <c r="C5" s="71" t="s">
        <v>130</v>
      </c>
      <c r="D5" s="71" t="s">
        <v>28</v>
      </c>
      <c r="E5" s="72" t="s">
        <v>29</v>
      </c>
      <c r="F5" s="34">
        <v>7.47</v>
      </c>
      <c r="G5" s="73">
        <v>12</v>
      </c>
      <c r="H5" s="74">
        <v>1</v>
      </c>
      <c r="I5" s="74">
        <v>1</v>
      </c>
    </row>
    <row r="6" spans="1:9" s="66" customFormat="1" ht="31.5" customHeight="1">
      <c r="A6" s="32">
        <v>2</v>
      </c>
      <c r="B6" s="71" t="s">
        <v>129</v>
      </c>
      <c r="C6" s="71" t="s">
        <v>131</v>
      </c>
      <c r="D6" s="71" t="s">
        <v>28</v>
      </c>
      <c r="E6" s="72" t="s">
        <v>29</v>
      </c>
      <c r="F6" s="34">
        <v>7.47</v>
      </c>
      <c r="G6" s="73">
        <v>12</v>
      </c>
      <c r="H6" s="74">
        <v>1</v>
      </c>
      <c r="I6" s="74">
        <v>1</v>
      </c>
    </row>
    <row r="7" spans="1:9" s="44" customFormat="1" ht="31.5" customHeight="1">
      <c r="A7" s="60" t="s">
        <v>98</v>
      </c>
      <c r="B7" s="60"/>
      <c r="C7" s="60"/>
      <c r="D7" s="75"/>
      <c r="E7" s="61"/>
      <c r="F7" s="61"/>
      <c r="G7" s="62"/>
      <c r="H7" s="60">
        <f>SUM(H5:H6)</f>
        <v>2</v>
      </c>
      <c r="I7" s="60">
        <v>2</v>
      </c>
    </row>
  </sheetData>
  <sheetProtection/>
  <mergeCells count="2">
    <mergeCell ref="A1:I1"/>
    <mergeCell ref="A7:C7"/>
  </mergeCells>
  <printOptions horizontalCentered="1"/>
  <pageMargins left="0.55" right="0.55" top="0.7895833333333333" bottom="0.7895833333333333" header="0.5097222222222222" footer="0.5097222222222222"/>
  <pageSetup horizontalDpi="180" verticalDpi="180" orientation="portrait" paperSize="9"/>
  <headerFooter scaleWithDoc="0" alignWithMargins="0">
    <oddFooter>&amp;C&amp;"宋体"&amp;12第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16"/>
  <sheetViews>
    <sheetView workbookViewId="0" topLeftCell="A1">
      <selection activeCell="E6" sqref="E6"/>
    </sheetView>
  </sheetViews>
  <sheetFormatPr defaultColWidth="9.00390625" defaultRowHeight="14.25"/>
  <cols>
    <col min="1" max="1" width="4.50390625" style="6" customWidth="1"/>
    <col min="2" max="2" width="14.50390625" style="6" customWidth="1"/>
    <col min="3" max="3" width="10.50390625" style="6" customWidth="1"/>
    <col min="4" max="4" width="9.125" style="6" customWidth="1"/>
    <col min="5" max="5" width="11.875" style="6" customWidth="1"/>
    <col min="6" max="6" width="8.875" style="6" customWidth="1"/>
    <col min="7" max="7" width="8.875" style="45" customWidth="1"/>
    <col min="8" max="8" width="5.75390625" style="46" customWidth="1"/>
    <col min="9" max="9" width="9.875" style="47" customWidth="1"/>
    <col min="10" max="16384" width="9.00390625" style="6" customWidth="1"/>
  </cols>
  <sheetData>
    <row r="1" spans="1:9" ht="66" customHeight="1">
      <c r="A1" s="7" t="s">
        <v>17</v>
      </c>
      <c r="B1" s="7"/>
      <c r="C1" s="7"/>
      <c r="D1" s="7"/>
      <c r="E1" s="7"/>
      <c r="F1" s="7"/>
      <c r="G1" s="7"/>
      <c r="H1" s="7"/>
      <c r="I1" s="7"/>
    </row>
    <row r="2" spans="1:9" s="42" customFormat="1" ht="27.75" customHeight="1">
      <c r="A2" s="48" t="s">
        <v>132</v>
      </c>
      <c r="B2" s="48"/>
      <c r="C2" s="48"/>
      <c r="D2" s="48"/>
      <c r="E2" s="49"/>
      <c r="F2" s="49"/>
      <c r="G2" s="50"/>
      <c r="H2" s="48"/>
      <c r="I2" s="63"/>
    </row>
    <row r="3" spans="1:9" s="42" customFormat="1" ht="75.75" customHeight="1">
      <c r="A3" s="29" t="s">
        <v>19</v>
      </c>
      <c r="B3" s="29" t="s">
        <v>100</v>
      </c>
      <c r="C3" s="30" t="s">
        <v>20</v>
      </c>
      <c r="D3" s="29" t="s">
        <v>21</v>
      </c>
      <c r="E3" s="51" t="s">
        <v>22</v>
      </c>
      <c r="F3" s="29" t="s">
        <v>24</v>
      </c>
      <c r="G3" s="52" t="s">
        <v>23</v>
      </c>
      <c r="H3" s="29" t="s">
        <v>25</v>
      </c>
      <c r="I3" s="64" t="s">
        <v>26</v>
      </c>
    </row>
    <row r="4" spans="1:9" s="42" customFormat="1" ht="19.5" customHeight="1">
      <c r="A4" s="32">
        <v>1</v>
      </c>
      <c r="B4" s="53" t="s">
        <v>133</v>
      </c>
      <c r="C4" s="34" t="s">
        <v>134</v>
      </c>
      <c r="D4" s="54" t="s">
        <v>28</v>
      </c>
      <c r="E4" s="55" t="s">
        <v>103</v>
      </c>
      <c r="F4" s="34">
        <v>10.49</v>
      </c>
      <c r="G4" s="56">
        <v>12</v>
      </c>
      <c r="H4" s="34">
        <v>1.3</v>
      </c>
      <c r="I4" s="34">
        <v>1.3</v>
      </c>
    </row>
    <row r="5" spans="1:9" s="43" customFormat="1" ht="19.5" customHeight="1">
      <c r="A5" s="32">
        <v>2</v>
      </c>
      <c r="B5" s="53" t="s">
        <v>133</v>
      </c>
      <c r="C5" s="53" t="s">
        <v>135</v>
      </c>
      <c r="D5" s="54" t="s">
        <v>28</v>
      </c>
      <c r="E5" s="55" t="s">
        <v>103</v>
      </c>
      <c r="F5" s="34">
        <v>10.49</v>
      </c>
      <c r="G5" s="56">
        <v>12</v>
      </c>
      <c r="H5" s="34">
        <v>1.3</v>
      </c>
      <c r="I5" s="34">
        <v>1.3</v>
      </c>
    </row>
    <row r="6" spans="1:9" s="43" customFormat="1" ht="19.5" customHeight="1">
      <c r="A6" s="32">
        <v>3</v>
      </c>
      <c r="B6" s="53" t="s">
        <v>133</v>
      </c>
      <c r="C6" s="57" t="s">
        <v>136</v>
      </c>
      <c r="D6" s="54" t="s">
        <v>28</v>
      </c>
      <c r="E6" s="55" t="s">
        <v>103</v>
      </c>
      <c r="F6" s="34">
        <v>10.49</v>
      </c>
      <c r="G6" s="56">
        <v>12</v>
      </c>
      <c r="H6" s="34">
        <v>1.3</v>
      </c>
      <c r="I6" s="34">
        <v>1.3</v>
      </c>
    </row>
    <row r="7" spans="1:9" s="43" customFormat="1" ht="19.5" customHeight="1">
      <c r="A7" s="32">
        <v>4</v>
      </c>
      <c r="B7" s="53" t="s">
        <v>133</v>
      </c>
      <c r="C7" s="57" t="s">
        <v>137</v>
      </c>
      <c r="D7" s="54" t="s">
        <v>28</v>
      </c>
      <c r="E7" s="55" t="s">
        <v>103</v>
      </c>
      <c r="F7" s="34">
        <v>10.49</v>
      </c>
      <c r="G7" s="56">
        <v>12</v>
      </c>
      <c r="H7" s="34">
        <v>1.3</v>
      </c>
      <c r="I7" s="34">
        <v>1.3</v>
      </c>
    </row>
    <row r="8" spans="1:9" s="43" customFormat="1" ht="19.5" customHeight="1">
      <c r="A8" s="32">
        <v>5</v>
      </c>
      <c r="B8" s="53" t="s">
        <v>133</v>
      </c>
      <c r="C8" s="57" t="s">
        <v>138</v>
      </c>
      <c r="D8" s="54" t="s">
        <v>28</v>
      </c>
      <c r="E8" s="55" t="s">
        <v>103</v>
      </c>
      <c r="F8" s="34">
        <v>10.49</v>
      </c>
      <c r="G8" s="56">
        <v>12</v>
      </c>
      <c r="H8" s="34">
        <v>1.3</v>
      </c>
      <c r="I8" s="34">
        <v>1.3</v>
      </c>
    </row>
    <row r="9" spans="1:9" s="43" customFormat="1" ht="19.5" customHeight="1">
      <c r="A9" s="32">
        <v>6</v>
      </c>
      <c r="B9" s="53" t="s">
        <v>133</v>
      </c>
      <c r="C9" s="57" t="s">
        <v>139</v>
      </c>
      <c r="D9" s="54" t="s">
        <v>28</v>
      </c>
      <c r="E9" s="55" t="s">
        <v>103</v>
      </c>
      <c r="F9" s="34">
        <v>10.49</v>
      </c>
      <c r="G9" s="56">
        <v>12</v>
      </c>
      <c r="H9" s="34">
        <v>1.3</v>
      </c>
      <c r="I9" s="34">
        <v>1.3</v>
      </c>
    </row>
    <row r="10" spans="1:9" s="43" customFormat="1" ht="19.5" customHeight="1">
      <c r="A10" s="32">
        <v>7</v>
      </c>
      <c r="B10" s="58" t="s">
        <v>140</v>
      </c>
      <c r="C10" s="57" t="s">
        <v>141</v>
      </c>
      <c r="D10" s="54" t="s">
        <v>28</v>
      </c>
      <c r="E10" s="55" t="s">
        <v>103</v>
      </c>
      <c r="F10" s="57">
        <v>7.47</v>
      </c>
      <c r="G10" s="56">
        <v>12</v>
      </c>
      <c r="H10" s="34">
        <v>1</v>
      </c>
      <c r="I10" s="34">
        <v>1</v>
      </c>
    </row>
    <row r="11" spans="1:9" s="43" customFormat="1" ht="19.5" customHeight="1">
      <c r="A11" s="32">
        <v>8</v>
      </c>
      <c r="B11" s="58" t="s">
        <v>140</v>
      </c>
      <c r="C11" s="57" t="s">
        <v>142</v>
      </c>
      <c r="D11" s="54" t="s">
        <v>28</v>
      </c>
      <c r="E11" s="55" t="s">
        <v>103</v>
      </c>
      <c r="F11" s="57">
        <v>7.47</v>
      </c>
      <c r="G11" s="56">
        <v>12</v>
      </c>
      <c r="H11" s="34">
        <v>1</v>
      </c>
      <c r="I11" s="34">
        <v>1</v>
      </c>
    </row>
    <row r="12" spans="1:9" s="43" customFormat="1" ht="19.5" customHeight="1">
      <c r="A12" s="32">
        <v>9</v>
      </c>
      <c r="B12" s="58" t="s">
        <v>140</v>
      </c>
      <c r="C12" s="57" t="s">
        <v>143</v>
      </c>
      <c r="D12" s="54" t="s">
        <v>28</v>
      </c>
      <c r="E12" s="55" t="s">
        <v>103</v>
      </c>
      <c r="F12" s="57">
        <v>7.47</v>
      </c>
      <c r="G12" s="56">
        <v>12</v>
      </c>
      <c r="H12" s="34">
        <v>1</v>
      </c>
      <c r="I12" s="34">
        <v>1</v>
      </c>
    </row>
    <row r="13" spans="1:9" s="43" customFormat="1" ht="19.5" customHeight="1">
      <c r="A13" s="32">
        <v>10</v>
      </c>
      <c r="B13" s="58" t="s">
        <v>140</v>
      </c>
      <c r="C13" s="57" t="s">
        <v>144</v>
      </c>
      <c r="D13" s="54" t="s">
        <v>28</v>
      </c>
      <c r="E13" s="55" t="s">
        <v>103</v>
      </c>
      <c r="F13" s="57">
        <v>7.47</v>
      </c>
      <c r="G13" s="56">
        <v>12</v>
      </c>
      <c r="H13" s="34">
        <v>1</v>
      </c>
      <c r="I13" s="34">
        <v>1</v>
      </c>
    </row>
    <row r="14" spans="1:9" s="43" customFormat="1" ht="19.5" customHeight="1">
      <c r="A14" s="32">
        <v>11</v>
      </c>
      <c r="B14" s="58" t="s">
        <v>145</v>
      </c>
      <c r="C14" s="57" t="s">
        <v>146</v>
      </c>
      <c r="D14" s="54" t="s">
        <v>28</v>
      </c>
      <c r="E14" s="55" t="s">
        <v>103</v>
      </c>
      <c r="F14" s="57">
        <v>7.545</v>
      </c>
      <c r="G14" s="59">
        <v>11</v>
      </c>
      <c r="H14" s="34">
        <v>1</v>
      </c>
      <c r="I14" s="65">
        <v>0.9166666666666666</v>
      </c>
    </row>
    <row r="15" spans="1:9" s="43" customFormat="1" ht="19.5" customHeight="1">
      <c r="A15" s="32">
        <v>12</v>
      </c>
      <c r="B15" s="58" t="s">
        <v>147</v>
      </c>
      <c r="C15" s="57" t="s">
        <v>148</v>
      </c>
      <c r="D15" s="54" t="s">
        <v>28</v>
      </c>
      <c r="E15" s="55" t="s">
        <v>103</v>
      </c>
      <c r="F15" s="57">
        <v>7.995</v>
      </c>
      <c r="G15" s="59">
        <v>10</v>
      </c>
      <c r="H15" s="34">
        <v>1</v>
      </c>
      <c r="I15" s="65">
        <v>0.8333333333333334</v>
      </c>
    </row>
    <row r="16" spans="1:9" s="44" customFormat="1" ht="19.5" customHeight="1">
      <c r="A16" s="60" t="s">
        <v>98</v>
      </c>
      <c r="B16" s="60"/>
      <c r="C16" s="60"/>
      <c r="D16" s="60"/>
      <c r="E16" s="40"/>
      <c r="F16" s="61"/>
      <c r="G16" s="62"/>
      <c r="H16" s="60">
        <f>SUM(H4:H15)</f>
        <v>13.8</v>
      </c>
      <c r="I16" s="60">
        <f>SUM(I4:I15)</f>
        <v>13.55</v>
      </c>
    </row>
  </sheetData>
  <sheetProtection/>
  <mergeCells count="3">
    <mergeCell ref="A1:I1"/>
    <mergeCell ref="A2:H2"/>
    <mergeCell ref="A16:E16"/>
  </mergeCells>
  <printOptions horizontalCentered="1"/>
  <pageMargins left="0.55" right="0.55" top="0.7895833333333333" bottom="0.7895833333333333" header="0.5097222222222222" footer="0.5097222222222222"/>
  <pageSetup horizontalDpi="180" verticalDpi="180" orientation="portrait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J8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3.75390625" style="6" customWidth="1"/>
    <col min="2" max="2" width="9.125" style="6" customWidth="1"/>
    <col min="3" max="3" width="17.375" style="6" customWidth="1"/>
    <col min="4" max="4" width="7.125" style="6" customWidth="1"/>
    <col min="5" max="5" width="8.625" style="6" customWidth="1"/>
    <col min="6" max="6" width="9.625" style="6" customWidth="1"/>
    <col min="7" max="7" width="9.00390625" style="6" customWidth="1"/>
    <col min="8" max="8" width="7.875" style="6" customWidth="1"/>
    <col min="9" max="9" width="9.625" style="6" customWidth="1"/>
    <col min="10" max="16384" width="9.00390625" style="6" customWidth="1"/>
  </cols>
  <sheetData>
    <row r="1" spans="1:244" ht="55.5" customHeight="1">
      <c r="A1" s="7" t="s">
        <v>17</v>
      </c>
      <c r="B1" s="7"/>
      <c r="C1" s="7"/>
      <c r="D1" s="7"/>
      <c r="E1" s="7"/>
      <c r="F1" s="7"/>
      <c r="G1" s="7"/>
      <c r="H1" s="7"/>
      <c r="I1" s="7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</row>
    <row r="2" spans="1:244" ht="42.75" customHeight="1">
      <c r="A2" s="8" t="s">
        <v>149</v>
      </c>
      <c r="B2" s="8"/>
      <c r="C2" s="8"/>
      <c r="D2" s="8"/>
      <c r="E2" s="8"/>
      <c r="F2" s="8"/>
      <c r="G2" s="28"/>
      <c r="H2" s="28"/>
      <c r="I2" s="28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</row>
    <row r="3" spans="1:9" s="2" customFormat="1" ht="51" customHeight="1">
      <c r="A3" s="29" t="s">
        <v>19</v>
      </c>
      <c r="B3" s="30" t="s">
        <v>20</v>
      </c>
      <c r="C3" s="30" t="s">
        <v>150</v>
      </c>
      <c r="D3" s="29" t="s">
        <v>24</v>
      </c>
      <c r="E3" s="29" t="s">
        <v>23</v>
      </c>
      <c r="F3" s="31" t="s">
        <v>21</v>
      </c>
      <c r="G3" s="29" t="s">
        <v>22</v>
      </c>
      <c r="H3" s="29" t="s">
        <v>151</v>
      </c>
      <c r="I3" s="29" t="s">
        <v>152</v>
      </c>
    </row>
    <row r="4" spans="1:44" s="3" customFormat="1" ht="27" customHeight="1">
      <c r="A4" s="32">
        <v>1</v>
      </c>
      <c r="B4" s="33" t="s">
        <v>153</v>
      </c>
      <c r="C4" s="34" t="s">
        <v>154</v>
      </c>
      <c r="D4" s="35">
        <v>7.08</v>
      </c>
      <c r="E4" s="36">
        <v>4</v>
      </c>
      <c r="F4" s="37" t="s">
        <v>28</v>
      </c>
      <c r="G4" s="34" t="s">
        <v>103</v>
      </c>
      <c r="H4" s="34">
        <v>1</v>
      </c>
      <c r="I4" s="34">
        <v>0.333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9" s="4" customFormat="1" ht="28.5" customHeight="1">
      <c r="A5" s="32">
        <v>2</v>
      </c>
      <c r="B5" s="33" t="s">
        <v>155</v>
      </c>
      <c r="C5" s="34" t="s">
        <v>154</v>
      </c>
      <c r="D5" s="35">
        <v>7.08</v>
      </c>
      <c r="E5" s="36">
        <v>5</v>
      </c>
      <c r="F5" s="37" t="s">
        <v>28</v>
      </c>
      <c r="G5" s="34" t="s">
        <v>103</v>
      </c>
      <c r="H5" s="34">
        <v>1</v>
      </c>
      <c r="I5" s="34">
        <v>0.417</v>
      </c>
    </row>
    <row r="6" spans="1:44" s="4" customFormat="1" ht="30" customHeight="1">
      <c r="A6" s="38">
        <v>3</v>
      </c>
      <c r="B6" s="33" t="s">
        <v>156</v>
      </c>
      <c r="C6" s="34" t="s">
        <v>154</v>
      </c>
      <c r="D6" s="35">
        <v>7.08</v>
      </c>
      <c r="E6" s="36">
        <v>5</v>
      </c>
      <c r="F6" s="37" t="s">
        <v>28</v>
      </c>
      <c r="G6" s="34" t="s">
        <v>103</v>
      </c>
      <c r="H6" s="34">
        <v>1</v>
      </c>
      <c r="I6" s="34">
        <v>0.417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4" s="4" customFormat="1" ht="31.5" customHeight="1">
      <c r="A7" s="38">
        <v>4</v>
      </c>
      <c r="B7" s="33" t="s">
        <v>157</v>
      </c>
      <c r="C7" s="34" t="s">
        <v>154</v>
      </c>
      <c r="D7" s="35">
        <v>7.08</v>
      </c>
      <c r="E7" s="36">
        <v>5</v>
      </c>
      <c r="F7" s="37" t="s">
        <v>28</v>
      </c>
      <c r="G7" s="34" t="s">
        <v>103</v>
      </c>
      <c r="H7" s="34">
        <v>1</v>
      </c>
      <c r="I7" s="34">
        <v>0.417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4" s="5" customFormat="1" ht="27.75" customHeight="1">
      <c r="A8" s="39" t="s">
        <v>158</v>
      </c>
      <c r="B8" s="39"/>
      <c r="C8" s="39"/>
      <c r="D8" s="40"/>
      <c r="E8" s="40"/>
      <c r="F8" s="41"/>
      <c r="G8" s="40"/>
      <c r="H8" s="40">
        <f>SUM(H4:H7)</f>
        <v>4</v>
      </c>
      <c r="I8" s="40">
        <f>SUM(I4:I7)</f>
        <v>1.584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</row>
  </sheetData>
  <sheetProtection/>
  <mergeCells count="2">
    <mergeCell ref="A1:I1"/>
    <mergeCell ref="A8:C8"/>
  </mergeCells>
  <printOptions/>
  <pageMargins left="0.5506944444444445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L24"/>
  <sheetViews>
    <sheetView zoomScaleSheetLayoutView="100" workbookViewId="0" topLeftCell="A1">
      <selection activeCell="F3" sqref="F3"/>
    </sheetView>
  </sheetViews>
  <sheetFormatPr defaultColWidth="9.00390625" defaultRowHeight="14.25"/>
  <cols>
    <col min="1" max="1" width="5.625" style="6" customWidth="1"/>
    <col min="2" max="2" width="9.75390625" style="6" customWidth="1"/>
    <col min="3" max="3" width="17.625" style="6" customWidth="1"/>
    <col min="4" max="4" width="7.875" style="6" customWidth="1"/>
    <col min="5" max="5" width="9.125" style="6" customWidth="1"/>
    <col min="6" max="7" width="7.875" style="6" customWidth="1"/>
    <col min="8" max="8" width="7.375" style="6" customWidth="1"/>
    <col min="9" max="9" width="9.875" style="6" customWidth="1"/>
    <col min="10" max="16384" width="9.00390625" style="6" customWidth="1"/>
  </cols>
  <sheetData>
    <row r="1" spans="1:246" ht="45" customHeight="1">
      <c r="A1" s="7" t="s">
        <v>17</v>
      </c>
      <c r="B1" s="7"/>
      <c r="C1" s="7"/>
      <c r="D1" s="7"/>
      <c r="E1" s="7"/>
      <c r="F1" s="7"/>
      <c r="G1" s="7"/>
      <c r="H1" s="7"/>
      <c r="I1" s="7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</row>
    <row r="2" spans="1:246" s="1" customFormat="1" ht="42.75" customHeight="1">
      <c r="A2" s="8" t="s">
        <v>159</v>
      </c>
      <c r="B2" s="8"/>
      <c r="C2" s="8"/>
      <c r="D2" s="8"/>
      <c r="E2" s="8"/>
      <c r="F2" s="8"/>
      <c r="G2" s="8"/>
      <c r="H2" s="8"/>
      <c r="I2" s="8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</row>
    <row r="3" spans="1:9" s="2" customFormat="1" ht="54" customHeight="1">
      <c r="A3" s="9" t="s">
        <v>19</v>
      </c>
      <c r="B3" s="10" t="s">
        <v>20</v>
      </c>
      <c r="C3" s="10" t="s">
        <v>150</v>
      </c>
      <c r="D3" s="9" t="s">
        <v>24</v>
      </c>
      <c r="E3" s="11" t="s">
        <v>21</v>
      </c>
      <c r="F3" s="9" t="s">
        <v>22</v>
      </c>
      <c r="G3" s="9" t="s">
        <v>23</v>
      </c>
      <c r="H3" s="9" t="s">
        <v>151</v>
      </c>
      <c r="I3" s="9" t="s">
        <v>152</v>
      </c>
    </row>
    <row r="4" spans="1:46" s="3" customFormat="1" ht="21" customHeight="1">
      <c r="A4" s="12">
        <v>1</v>
      </c>
      <c r="B4" s="13" t="s">
        <v>160</v>
      </c>
      <c r="C4" s="13" t="s">
        <v>161</v>
      </c>
      <c r="D4" s="13" t="s">
        <v>162</v>
      </c>
      <c r="E4" s="13" t="s">
        <v>28</v>
      </c>
      <c r="F4" s="14" t="s">
        <v>103</v>
      </c>
      <c r="G4" s="15">
        <v>12</v>
      </c>
      <c r="H4" s="16">
        <v>1</v>
      </c>
      <c r="I4" s="22">
        <v>1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9" s="4" customFormat="1" ht="21" customHeight="1">
      <c r="A5" s="12">
        <v>2</v>
      </c>
      <c r="B5" s="13" t="s">
        <v>163</v>
      </c>
      <c r="C5" s="13" t="s">
        <v>164</v>
      </c>
      <c r="D5" s="13" t="s">
        <v>162</v>
      </c>
      <c r="E5" s="13" t="s">
        <v>28</v>
      </c>
      <c r="F5" s="14" t="s">
        <v>103</v>
      </c>
      <c r="G5" s="15">
        <v>12</v>
      </c>
      <c r="H5" s="16">
        <v>1</v>
      </c>
      <c r="I5" s="22">
        <v>1</v>
      </c>
    </row>
    <row r="6" spans="1:46" s="4" customFormat="1" ht="21" customHeight="1">
      <c r="A6" s="17">
        <v>3</v>
      </c>
      <c r="B6" s="13" t="s">
        <v>165</v>
      </c>
      <c r="C6" s="13" t="s">
        <v>161</v>
      </c>
      <c r="D6" s="13" t="s">
        <v>162</v>
      </c>
      <c r="E6" s="13" t="s">
        <v>28</v>
      </c>
      <c r="F6" s="14" t="s">
        <v>103</v>
      </c>
      <c r="G6" s="15">
        <v>12</v>
      </c>
      <c r="H6" s="16">
        <v>1</v>
      </c>
      <c r="I6" s="22">
        <v>1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s="4" customFormat="1" ht="21" customHeight="1">
      <c r="A7" s="17">
        <v>4</v>
      </c>
      <c r="B7" s="13" t="s">
        <v>166</v>
      </c>
      <c r="C7" s="13" t="s">
        <v>164</v>
      </c>
      <c r="D7" s="13" t="s">
        <v>162</v>
      </c>
      <c r="E7" s="13" t="s">
        <v>28</v>
      </c>
      <c r="F7" s="14" t="s">
        <v>103</v>
      </c>
      <c r="G7" s="15">
        <v>12</v>
      </c>
      <c r="H7" s="16">
        <v>1</v>
      </c>
      <c r="I7" s="22">
        <v>1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</row>
    <row r="8" spans="1:46" s="4" customFormat="1" ht="21" customHeight="1">
      <c r="A8" s="17">
        <v>5</v>
      </c>
      <c r="B8" s="13" t="s">
        <v>167</v>
      </c>
      <c r="C8" s="13" t="s">
        <v>164</v>
      </c>
      <c r="D8" s="13" t="s">
        <v>162</v>
      </c>
      <c r="E8" s="13" t="s">
        <v>28</v>
      </c>
      <c r="F8" s="14" t="s">
        <v>103</v>
      </c>
      <c r="G8" s="15">
        <v>12</v>
      </c>
      <c r="H8" s="16">
        <v>1</v>
      </c>
      <c r="I8" s="22">
        <v>1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s="4" customFormat="1" ht="21" customHeight="1">
      <c r="A9" s="17">
        <v>6</v>
      </c>
      <c r="B9" s="13" t="s">
        <v>168</v>
      </c>
      <c r="C9" s="13" t="s">
        <v>161</v>
      </c>
      <c r="D9" s="13" t="s">
        <v>162</v>
      </c>
      <c r="E9" s="13" t="s">
        <v>28</v>
      </c>
      <c r="F9" s="14" t="s">
        <v>103</v>
      </c>
      <c r="G9" s="15">
        <v>12</v>
      </c>
      <c r="H9" s="16">
        <v>1</v>
      </c>
      <c r="I9" s="22">
        <v>1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s="4" customFormat="1" ht="21" customHeight="1">
      <c r="A10" s="17">
        <v>7</v>
      </c>
      <c r="B10" s="13" t="s">
        <v>169</v>
      </c>
      <c r="C10" s="13" t="s">
        <v>170</v>
      </c>
      <c r="D10" s="13" t="s">
        <v>162</v>
      </c>
      <c r="E10" s="13" t="s">
        <v>28</v>
      </c>
      <c r="F10" s="14" t="s">
        <v>103</v>
      </c>
      <c r="G10" s="15">
        <v>12</v>
      </c>
      <c r="H10" s="16">
        <v>1</v>
      </c>
      <c r="I10" s="22">
        <v>1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</row>
    <row r="11" spans="1:46" s="4" customFormat="1" ht="21" customHeight="1">
      <c r="A11" s="17">
        <v>8</v>
      </c>
      <c r="B11" s="13" t="s">
        <v>171</v>
      </c>
      <c r="C11" s="13" t="s">
        <v>164</v>
      </c>
      <c r="D11" s="13" t="s">
        <v>162</v>
      </c>
      <c r="E11" s="13" t="s">
        <v>28</v>
      </c>
      <c r="F11" s="14" t="s">
        <v>103</v>
      </c>
      <c r="G11" s="15">
        <v>12</v>
      </c>
      <c r="H11" s="16">
        <v>1</v>
      </c>
      <c r="I11" s="22">
        <v>1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</row>
    <row r="12" spans="1:46" s="4" customFormat="1" ht="21" customHeight="1">
      <c r="A12" s="17">
        <v>9</v>
      </c>
      <c r="B12" s="13" t="s">
        <v>172</v>
      </c>
      <c r="C12" s="13" t="s">
        <v>161</v>
      </c>
      <c r="D12" s="13" t="s">
        <v>162</v>
      </c>
      <c r="E12" s="13" t="s">
        <v>28</v>
      </c>
      <c r="F12" s="14" t="s">
        <v>103</v>
      </c>
      <c r="G12" s="15">
        <v>12</v>
      </c>
      <c r="H12" s="16">
        <v>1</v>
      </c>
      <c r="I12" s="22">
        <v>1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</row>
    <row r="13" spans="1:46" s="4" customFormat="1" ht="21" customHeight="1">
      <c r="A13" s="17">
        <v>10</v>
      </c>
      <c r="B13" s="13" t="s">
        <v>173</v>
      </c>
      <c r="C13" s="13" t="s">
        <v>164</v>
      </c>
      <c r="D13" s="13" t="s">
        <v>162</v>
      </c>
      <c r="E13" s="13" t="s">
        <v>28</v>
      </c>
      <c r="F13" s="14" t="s">
        <v>103</v>
      </c>
      <c r="G13" s="15">
        <v>12</v>
      </c>
      <c r="H13" s="16">
        <v>1</v>
      </c>
      <c r="I13" s="22">
        <v>1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</row>
    <row r="14" spans="1:46" s="4" customFormat="1" ht="21" customHeight="1">
      <c r="A14" s="17">
        <v>11</v>
      </c>
      <c r="B14" s="13" t="s">
        <v>174</v>
      </c>
      <c r="C14" s="13" t="s">
        <v>175</v>
      </c>
      <c r="D14" s="13" t="s">
        <v>176</v>
      </c>
      <c r="E14" s="13" t="s">
        <v>177</v>
      </c>
      <c r="F14" s="14" t="s">
        <v>103</v>
      </c>
      <c r="G14" s="15">
        <v>12</v>
      </c>
      <c r="H14" s="16">
        <v>0.7</v>
      </c>
      <c r="I14" s="22">
        <v>0.6999999999999998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</row>
    <row r="15" spans="1:46" s="4" customFormat="1" ht="21" customHeight="1">
      <c r="A15" s="17">
        <v>12</v>
      </c>
      <c r="B15" s="13" t="s">
        <v>178</v>
      </c>
      <c r="C15" s="13" t="s">
        <v>164</v>
      </c>
      <c r="D15" s="13" t="s">
        <v>162</v>
      </c>
      <c r="E15" s="13" t="s">
        <v>28</v>
      </c>
      <c r="F15" s="14" t="s">
        <v>103</v>
      </c>
      <c r="G15" s="18">
        <v>11</v>
      </c>
      <c r="H15" s="16">
        <v>1</v>
      </c>
      <c r="I15" s="25">
        <v>0.9166666666666666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</row>
    <row r="16" spans="1:46" s="4" customFormat="1" ht="21" customHeight="1">
      <c r="A16" s="17">
        <v>13</v>
      </c>
      <c r="B16" s="13" t="s">
        <v>179</v>
      </c>
      <c r="C16" s="13" t="s">
        <v>164</v>
      </c>
      <c r="D16" s="13" t="s">
        <v>162</v>
      </c>
      <c r="E16" s="13" t="s">
        <v>28</v>
      </c>
      <c r="F16" s="14" t="s">
        <v>103</v>
      </c>
      <c r="G16" s="15">
        <v>12</v>
      </c>
      <c r="H16" s="16">
        <v>1</v>
      </c>
      <c r="I16" s="22">
        <v>1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</row>
    <row r="17" spans="1:46" s="4" customFormat="1" ht="21" customHeight="1">
      <c r="A17" s="17">
        <v>14</v>
      </c>
      <c r="B17" s="13" t="s">
        <v>180</v>
      </c>
      <c r="C17" s="13" t="s">
        <v>164</v>
      </c>
      <c r="D17" s="13" t="s">
        <v>162</v>
      </c>
      <c r="E17" s="13" t="s">
        <v>28</v>
      </c>
      <c r="F17" s="14" t="s">
        <v>103</v>
      </c>
      <c r="G17" s="15">
        <v>12</v>
      </c>
      <c r="H17" s="16">
        <v>1</v>
      </c>
      <c r="I17" s="22">
        <v>1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</row>
    <row r="18" spans="1:46" s="4" customFormat="1" ht="21" customHeight="1">
      <c r="A18" s="17">
        <v>15</v>
      </c>
      <c r="B18" s="13" t="s">
        <v>181</v>
      </c>
      <c r="C18" s="13" t="s">
        <v>170</v>
      </c>
      <c r="D18" s="13" t="s">
        <v>162</v>
      </c>
      <c r="E18" s="13" t="s">
        <v>28</v>
      </c>
      <c r="F18" s="14" t="s">
        <v>103</v>
      </c>
      <c r="G18" s="15">
        <v>12</v>
      </c>
      <c r="H18" s="16">
        <v>1</v>
      </c>
      <c r="I18" s="22">
        <v>1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</row>
    <row r="19" spans="1:46" s="4" customFormat="1" ht="21" customHeight="1">
      <c r="A19" s="17">
        <v>16</v>
      </c>
      <c r="B19" s="13" t="s">
        <v>182</v>
      </c>
      <c r="C19" s="13" t="s">
        <v>170</v>
      </c>
      <c r="D19" s="13" t="s">
        <v>162</v>
      </c>
      <c r="E19" s="13" t="s">
        <v>28</v>
      </c>
      <c r="F19" s="14" t="s">
        <v>103</v>
      </c>
      <c r="G19" s="15">
        <v>12</v>
      </c>
      <c r="H19" s="16">
        <v>1</v>
      </c>
      <c r="I19" s="22">
        <v>1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</row>
    <row r="20" spans="1:46" s="4" customFormat="1" ht="21" customHeight="1">
      <c r="A20" s="17">
        <v>17</v>
      </c>
      <c r="B20" s="13" t="s">
        <v>183</v>
      </c>
      <c r="C20" s="13" t="s">
        <v>161</v>
      </c>
      <c r="D20" s="13" t="s">
        <v>162</v>
      </c>
      <c r="E20" s="13" t="s">
        <v>28</v>
      </c>
      <c r="F20" s="14" t="s">
        <v>103</v>
      </c>
      <c r="G20" s="18">
        <v>11</v>
      </c>
      <c r="H20" s="16">
        <v>1</v>
      </c>
      <c r="I20" s="25">
        <v>0.9166666666666666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</row>
    <row r="21" spans="1:46" s="4" customFormat="1" ht="21" customHeight="1">
      <c r="A21" s="17">
        <v>18</v>
      </c>
      <c r="B21" s="13" t="s">
        <v>184</v>
      </c>
      <c r="C21" s="13" t="s">
        <v>164</v>
      </c>
      <c r="D21" s="13" t="s">
        <v>162</v>
      </c>
      <c r="E21" s="13" t="s">
        <v>28</v>
      </c>
      <c r="F21" s="14" t="s">
        <v>103</v>
      </c>
      <c r="G21" s="15">
        <v>12</v>
      </c>
      <c r="H21" s="16">
        <v>1</v>
      </c>
      <c r="I21" s="22">
        <v>1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</row>
    <row r="22" spans="1:46" s="4" customFormat="1" ht="21" customHeight="1">
      <c r="A22" s="17">
        <v>19</v>
      </c>
      <c r="B22" s="13" t="s">
        <v>185</v>
      </c>
      <c r="C22" s="13" t="s">
        <v>175</v>
      </c>
      <c r="D22" s="13" t="s">
        <v>176</v>
      </c>
      <c r="E22" s="13" t="s">
        <v>177</v>
      </c>
      <c r="F22" s="14" t="s">
        <v>103</v>
      </c>
      <c r="G22" s="15">
        <v>12</v>
      </c>
      <c r="H22" s="16">
        <v>0.7</v>
      </c>
      <c r="I22" s="22">
        <v>0.6999999999999998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</row>
    <row r="23" spans="1:46" s="4" customFormat="1" ht="21" customHeight="1">
      <c r="A23" s="17">
        <v>20</v>
      </c>
      <c r="B23" s="13" t="s">
        <v>186</v>
      </c>
      <c r="C23" s="13" t="s">
        <v>161</v>
      </c>
      <c r="D23" s="13" t="s">
        <v>162</v>
      </c>
      <c r="E23" s="13" t="s">
        <v>28</v>
      </c>
      <c r="F23" s="14" t="s">
        <v>103</v>
      </c>
      <c r="G23" s="15">
        <v>12</v>
      </c>
      <c r="H23" s="16">
        <v>1</v>
      </c>
      <c r="I23" s="22">
        <v>1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</row>
    <row r="24" spans="1:46" s="5" customFormat="1" ht="21" customHeight="1">
      <c r="A24" s="19" t="s">
        <v>158</v>
      </c>
      <c r="B24" s="19"/>
      <c r="C24" s="19"/>
      <c r="D24" s="20"/>
      <c r="E24" s="20"/>
      <c r="F24" s="20"/>
      <c r="G24" s="20"/>
      <c r="H24" s="20">
        <f>SUM(H4:H23)</f>
        <v>19.4</v>
      </c>
      <c r="I24" s="26">
        <f>SUM(I4:I23)</f>
        <v>19.23333333333333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</sheetData>
  <sheetProtection/>
  <mergeCells count="2">
    <mergeCell ref="A1:I1"/>
    <mergeCell ref="A24:C24"/>
  </mergeCells>
  <printOptions/>
  <pageMargins left="0.5506944444444445" right="0.3541666666666667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钟满芬</cp:lastModifiedBy>
  <cp:lastPrinted>2012-08-31T07:42:16Z</cp:lastPrinted>
  <dcterms:created xsi:type="dcterms:W3CDTF">1996-12-17T01:32:42Z</dcterms:created>
  <dcterms:modified xsi:type="dcterms:W3CDTF">2020-08-28T03:47:30Z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2052-10.8.2.7098</vt:lpwstr>
  </property>
  <property fmtid="{D5CDD505-2E9C-101B-9397-08002B2CF9AE}" pid="4" name="KSORubyTemplate">
    <vt:lpwstr>14</vt:lpwstr>
  </property>
</Properties>
</file>