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<sst xmlns="http://schemas.openxmlformats.org/spreadsheetml/2006/main" count="91" uniqueCount="31">
  <si>
    <t>附件1-1</t>
  </si>
  <si>
    <t>2020年第一季度会议费及“三公”经费支出统计表</t>
  </si>
  <si>
    <t>自查单位</t>
  </si>
  <si>
    <t>2019年会议费及“三公”经费决算</t>
  </si>
  <si>
    <t>2020年会议费及“三公”经费财政拨款预算</t>
  </si>
  <si>
    <t>截至2020年第一季度会议费及“三公”经费执行情况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</si>
  <si>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</si>
  <si>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</si>
  <si>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</si>
  <si>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</si>
  <si>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</si>
  <si>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</si>
  <si>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</si>
  <si>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</si>
  <si>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</si>
  <si>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</si>
  <si>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</si>
  <si>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</si>
  <si>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0.00</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</si>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</sst>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sz val="10"/>
      <color indexed="20"/>
      <name val="宋体"/>
      <family val="0"/>
    </font>
    <font>
      <b/>
      <sz val="10"/>
      <color indexed="8"/>
      <name val="宋体"/>
      <family val="0"/>
    </font>
    <font>
      <b/>
      <sz val="10"/>
      <color indexed="9"/>
      <name val="宋体"/>
      <family val="0"/>
    </font>
    <font>
      <b/>
      <sz val="10"/>
      <color indexed="52"/>
      <name val="宋体"/>
      <family val="0"/>
    </font>
    <font>
      <b/>
      <sz val="13"/>
      <color indexed="56"/>
      <name val="宋体"/>
      <family val="0"/>
    </font>
    <font>
      <sz val="10"/>
      <color indexed="10"/>
      <name val="宋体"/>
      <family val="0"/>
    </font>
    <font>
      <b/>
      <sz val="10"/>
      <color indexed="63"/>
      <name val="宋体"/>
      <family val="0"/>
    </font>
    <font>
      <b/>
      <sz val="15"/>
      <color indexed="56"/>
      <name val="宋体"/>
      <family val="0"/>
    </font>
    <font>
      <b/>
      <sz val="11"/>
      <color indexed="56"/>
      <name val="宋体"/>
      <family val="0"/>
    </font>
    <font>
      <b/>
      <sz val="18"/>
      <color indexed="56"/>
      <name val="宋体"/>
      <family val="0"/>
    </font>
    <font>
      <u val="single"/>
      <sz val="10"/>
      <color indexed="12"/>
      <name val="宋体"/>
      <family val="0"/>
    </font>
    <font>
      <sz val="10"/>
      <color indexed="62"/>
      <name val="宋体"/>
      <family val="0"/>
    </font>
    <font>
      <sz val="10"/>
      <color indexed="9"/>
      <name val="宋体"/>
      <family val="0"/>
    </font>
    <font>
      <sz val="10"/>
      <color indexed="52"/>
      <name val="宋体"/>
      <family val="0"/>
    </font>
    <font>
      <i/>
      <sz val="10"/>
      <color indexed="23"/>
      <name val="宋体"/>
      <family val="0"/>
    </font>
    <font>
      <u val="single"/>
      <sz val="10"/>
      <color indexed="20"/>
      <name val="宋体"/>
      <family val="0"/>
    </font>
    <font>
      <sz val="10"/>
      <color indexed="60"/>
      <name val="宋体"/>
      <family val="0"/>
    </font>
    <font>
      <sz val="10"/>
      <color indexed="17"/>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26" fillId="8" borderId="0" applyNumberFormat="0" applyBorder="0" applyAlignment="0" applyProtection="0"/>
    <xf numFmtId="0" fontId="22" fillId="0" borderId="5" applyNumberFormat="0" applyFill="0" applyAlignment="0" applyProtection="0"/>
    <xf numFmtId="0" fontId="26" fillId="9" borderId="0" applyNumberFormat="0" applyBorder="0" applyAlignment="0" applyProtection="0"/>
    <xf numFmtId="0" fontId="20" fillId="10" borderId="6" applyNumberFormat="0" applyAlignment="0" applyProtection="0"/>
    <xf numFmtId="0" fontId="17"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27" fillId="0" borderId="8" applyNumberFormat="0" applyFill="0" applyAlignment="0" applyProtection="0"/>
    <xf numFmtId="0" fontId="15" fillId="0" borderId="9" applyNumberFormat="0" applyFill="0" applyAlignment="0" applyProtection="0"/>
    <xf numFmtId="0" fontId="31"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15" fillId="0" borderId="0" applyNumberFormat="0" applyFill="0" applyBorder="0" applyAlignment="0" applyProtection="0"/>
  </cellStyleXfs>
  <cellXfs count="73">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10" fontId="10" fillId="25" borderId="18" xfId="25" applyNumberFormat="1" applyFont="1" applyFill="1" applyBorder="1" applyAlignment="1">
      <alignment horizontal="center" vertical="center" wrapText="1"/>
    </xf>
    <xf numFmtId="49" fontId="10" fillId="25" borderId="18" xfId="0"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L1">
      <selection activeCell="AN10" sqref="AN10"/>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f>SUM(C10)</f>
        <v>3.9499999999999997</v>
      </c>
      <c r="C10" s="46">
        <f>SUM(D10+J10+L10)</f>
        <v>3.9499999999999997</v>
      </c>
      <c r="D10" s="46">
        <v>1.96</v>
      </c>
      <c r="E10" s="46">
        <v>1.96</v>
      </c>
      <c r="F10" s="46"/>
      <c r="G10" s="46"/>
      <c r="H10" s="46"/>
      <c r="I10" s="46"/>
      <c r="J10" s="46">
        <v>1.93</v>
      </c>
      <c r="K10" s="46">
        <v>1.93</v>
      </c>
      <c r="L10" s="46">
        <v>0.06</v>
      </c>
      <c r="M10" s="46">
        <v>0.06</v>
      </c>
      <c r="N10" s="46">
        <f>SUM(O10:S10)</f>
        <v>7</v>
      </c>
      <c r="O10" s="46">
        <v>3</v>
      </c>
      <c r="P10" s="46"/>
      <c r="Q10" s="46"/>
      <c r="R10" s="46">
        <v>2</v>
      </c>
      <c r="S10" s="46">
        <v>2</v>
      </c>
      <c r="T10" s="46">
        <f>SUM(V10+Z10+AH10+AL10)</f>
        <v>0.64</v>
      </c>
      <c r="U10" s="46">
        <v>0.64</v>
      </c>
      <c r="V10" s="46">
        <v>0.34</v>
      </c>
      <c r="W10" s="46">
        <v>0.34</v>
      </c>
      <c r="X10" s="46">
        <v>0</v>
      </c>
      <c r="Y10" s="62">
        <v>1</v>
      </c>
      <c r="Z10" s="46"/>
      <c r="AA10" s="46"/>
      <c r="AB10" s="46"/>
      <c r="AC10" s="46"/>
      <c r="AD10" s="46"/>
      <c r="AE10" s="46"/>
      <c r="AF10" s="63"/>
      <c r="AG10" s="63"/>
      <c r="AH10" s="46">
        <v>0.3</v>
      </c>
      <c r="AI10" s="46">
        <v>0.3</v>
      </c>
      <c r="AJ10" s="46">
        <v>0.74</v>
      </c>
      <c r="AK10" s="64">
        <f>SUM(AH10-AJ10)/AJ10</f>
        <v>-0.5945945945945946</v>
      </c>
      <c r="AL10" s="65" t="s">
        <v>18</v>
      </c>
      <c r="AM10" s="65" t="s">
        <v>18</v>
      </c>
      <c r="AN10" s="46">
        <v>0.06</v>
      </c>
      <c r="AO10" s="64">
        <v>-1</v>
      </c>
      <c r="AP10" s="46">
        <f>SUM(AR10+AX10+AZ10)</f>
        <v>7</v>
      </c>
      <c r="AQ10" s="46">
        <v>7</v>
      </c>
      <c r="AR10" s="46">
        <v>3</v>
      </c>
      <c r="AS10" s="46">
        <v>3</v>
      </c>
      <c r="AT10" s="46"/>
      <c r="AU10" s="46"/>
      <c r="AV10" s="46"/>
      <c r="AW10" s="46"/>
      <c r="AX10" s="46">
        <v>2</v>
      </c>
      <c r="AY10" s="46">
        <v>2</v>
      </c>
      <c r="AZ10" s="46">
        <v>2</v>
      </c>
      <c r="BA10" s="46">
        <v>2</v>
      </c>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19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21</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22</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26</v>
      </c>
    </row>
    <row r="2" spans="1:14" s="1" customFormat="1" ht="20.25" customHeight="1">
      <c r="A2" s="6" t="s">
        <v>27</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28</v>
      </c>
    </row>
    <row r="5" spans="1:14" s="2" customFormat="1" ht="31.5" customHeight="1">
      <c r="A5" s="10" t="s">
        <v>2</v>
      </c>
      <c r="B5" s="11" t="s">
        <v>29</v>
      </c>
      <c r="C5" s="12"/>
      <c r="D5" s="13"/>
      <c r="E5" s="13"/>
      <c r="F5" s="13"/>
      <c r="G5" s="13"/>
      <c r="H5" s="11" t="s">
        <v>30</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0</v>
      </c>
      <c r="I10" s="22">
        <f>SUM('统计'!O10-'统计'!AR10)</f>
        <v>0</v>
      </c>
      <c r="J10" s="22"/>
      <c r="L10" s="22">
        <f>SUM('统计'!R10-'统计'!AX10)</f>
        <v>0</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0</v>
      </c>
      <c r="I15" s="22">
        <f t="shared" si="0"/>
        <v>0</v>
      </c>
      <c r="J15" s="22">
        <f t="shared" si="0"/>
        <v>0</v>
      </c>
      <c r="K15" s="22">
        <f t="shared" si="0"/>
        <v>0</v>
      </c>
      <c r="L15" s="22">
        <f t="shared" si="0"/>
        <v>0</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    ❤ 林哈哈 ❤</cp:lastModifiedBy>
  <cp:lastPrinted>2017-06-30T08:29:55Z</cp:lastPrinted>
  <dcterms:created xsi:type="dcterms:W3CDTF">2012-01-12T08:34:13Z</dcterms:created>
  <dcterms:modified xsi:type="dcterms:W3CDTF">2020-07-03T08:43:46Z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y fmtid="{D5CDD505-2E9C-101B-9397-08002B2CF9AE}" pid="4" name="KSORubyTemplate">
    <vt:lpwstr>11</vt:lpwstr>
  </property>
</Properties>
</file>