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2020转移市县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<sst xmlns="http://schemas.openxmlformats.org/spreadsheetml/2006/main" count="24" uniqueCount="23">
  <si>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</t>
  </si>
  <si>
    <t>韶关市2020年省级促进经济高质量发展专项资金（市场监督管理-药品监督管理）资金分配明细表</t>
  </si>
  <si>
    <t>单位：万元</t>
  </si>
  <si>
    <t>序号</t>
  </si>
  <si>
    <t>地市</t>
  </si>
  <si>
    <t>合计</t>
  </si>
  <si>
    <t>药品医疗器械化妆品抽检资金</t>
  </si>
  <si>
    <t>执法装备及检验检测设备购置资金</t>
  </si>
  <si>
    <t>药品稽查执法及综合监管资金</t>
  </si>
  <si>
    <t>地方队伍能力建设资金</t>
  </si>
  <si>
    <t>韶关市</t>
  </si>
  <si>
    <t>市市场监督管理局</t>
  </si>
  <si>
    <t>市食品药品检验所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</si>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</sst>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26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8"/>
      <name val="方正小标宋简体"/>
      <family val="4"/>
    </font>
    <font>
      <sz val="20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黑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8.00390625" defaultRowHeight="27.75" customHeight="1"/>
  <cols>
    <col min="1" max="1" width="6.25390625" style="4" customWidth="1"/>
    <col min="2" max="2" width="18.125" style="5" customWidth="1"/>
    <col min="3" max="3" width="15.375" style="6" customWidth="1"/>
    <col min="4" max="4" width="16.25390625" style="6" customWidth="1"/>
    <col min="5" max="5" width="18.375" style="6" customWidth="1"/>
    <col min="6" max="7" width="16.25390625" style="6" customWidth="1"/>
    <col min="8" max="16384" width="8.00390625" style="4" customWidth="1"/>
  </cols>
  <sheetData>
    <row r="1" spans="1:7" ht="24" customHeight="1">
      <c r="A1" s="19" t="s">
        <v>0</v>
      </c>
      <c r="B1" s="19"/>
      <c r="C1" s="19"/>
      <c r="D1" s="19"/>
      <c r="E1" s="19"/>
      <c r="F1" s="19"/>
      <c r="G1" s="19"/>
    </row>
    <row r="2" spans="1:8" ht="27">
      <c r="A2" s="17" t="s">
        <v>1</v>
      </c>
      <c r="B2" s="18"/>
      <c r="C2" s="18"/>
      <c r="D2" s="18"/>
      <c r="E2" s="18"/>
      <c r="F2" s="18"/>
      <c r="G2" s="18"/>
      <c r="H2" s="7"/>
    </row>
    <row r="3" spans="1:8" ht="37.5" customHeight="1">
      <c r="A3" s="18"/>
      <c r="B3" s="18"/>
      <c r="C3" s="18"/>
      <c r="D3" s="18"/>
      <c r="E3" s="18"/>
      <c r="F3" s="18"/>
      <c r="G3" s="18"/>
      <c r="H3" s="7"/>
    </row>
    <row r="4" spans="1:8" ht="30" customHeight="1">
      <c r="A4" s="8"/>
      <c r="B4" s="8"/>
      <c r="C4" s="8"/>
      <c r="D4" s="8"/>
      <c r="E4" s="8"/>
      <c r="F4" s="8"/>
      <c r="G4" s="9" t="s">
        <v>2</v>
      </c>
      <c r="H4" s="7"/>
    </row>
    <row r="5" spans="1:7" s="1" customFormat="1" ht="48" customHeight="1">
      <c r="A5" s="10" t="s">
        <v>3</v>
      </c>
      <c r="B5" s="11" t="s">
        <v>4</v>
      </c>
      <c r="C5" s="10" t="s">
        <v>5</v>
      </c>
      <c r="D5" s="10" t="s">
        <v>6</v>
      </c>
      <c r="E5" s="12" t="s">
        <v>7</v>
      </c>
      <c r="F5" s="10" t="s">
        <v>8</v>
      </c>
      <c r="G5" s="10" t="s">
        <v>9</v>
      </c>
    </row>
    <row r="6" spans="1:7" s="2" customFormat="1" ht="27" customHeight="1">
      <c r="A6" s="11"/>
      <c r="B6" s="11" t="s">
        <v>10</v>
      </c>
      <c r="C6" s="13">
        <f>SUM(D6:G6)</f>
        <v>834.5</v>
      </c>
      <c r="D6" s="13">
        <v>259.99</v>
      </c>
      <c r="E6" s="13">
        <v>389</v>
      </c>
      <c r="F6" s="13">
        <v>95.51</v>
      </c>
      <c r="G6" s="13">
        <v>90</v>
      </c>
    </row>
    <row r="7" spans="1:7" s="2" customFormat="1" ht="27" customHeight="1">
      <c r="A7" s="14">
        <v>1</v>
      </c>
      <c r="B7" s="14" t="s">
        <v>11</v>
      </c>
      <c r="C7" s="13">
        <f>SUM(D7:G7)</f>
        <v>103.19999999999999</v>
      </c>
      <c r="D7" s="15">
        <v>0.69</v>
      </c>
      <c r="E7" s="15">
        <v>50</v>
      </c>
      <c r="F7" s="15">
        <v>12.51</v>
      </c>
      <c r="G7" s="15">
        <v>40</v>
      </c>
    </row>
    <row r="8" spans="1:7" s="2" customFormat="1" ht="27" customHeight="1">
      <c r="A8" s="14">
        <v>2</v>
      </c>
      <c r="B8" s="14" t="s">
        <v>12</v>
      </c>
      <c r="C8" s="13">
        <f aca="true" t="shared" si="0" ref="C8:C18">SUM(D8:G8)</f>
        <v>515.28</v>
      </c>
      <c r="D8" s="15">
        <v>174.78</v>
      </c>
      <c r="E8" s="15">
        <v>326.5</v>
      </c>
      <c r="F8" s="15">
        <v>4</v>
      </c>
      <c r="G8" s="15">
        <v>10</v>
      </c>
    </row>
    <row r="9" spans="1:7" s="2" customFormat="1" ht="27" customHeight="1">
      <c r="A9" s="14">
        <v>3</v>
      </c>
      <c r="B9" s="14" t="s">
        <v>13</v>
      </c>
      <c r="C9" s="13">
        <f t="shared" si="0"/>
        <v>23.17</v>
      </c>
      <c r="D9" s="15">
        <v>8.67</v>
      </c>
      <c r="E9" s="15">
        <v>1.5</v>
      </c>
      <c r="F9" s="15">
        <v>9</v>
      </c>
      <c r="G9" s="15">
        <v>4</v>
      </c>
    </row>
    <row r="10" spans="1:7" s="2" customFormat="1" ht="27" customHeight="1">
      <c r="A10" s="14">
        <v>4</v>
      </c>
      <c r="B10" s="14" t="s">
        <v>14</v>
      </c>
      <c r="C10" s="13">
        <f t="shared" si="0"/>
        <v>23.17</v>
      </c>
      <c r="D10" s="15">
        <v>8.67</v>
      </c>
      <c r="E10" s="15">
        <v>1.5</v>
      </c>
      <c r="F10" s="15">
        <v>9</v>
      </c>
      <c r="G10" s="15">
        <v>4</v>
      </c>
    </row>
    <row r="11" spans="1:7" s="3" customFormat="1" ht="27" customHeight="1">
      <c r="A11" s="14">
        <v>5</v>
      </c>
      <c r="B11" s="14" t="s">
        <v>15</v>
      </c>
      <c r="C11" s="13">
        <f t="shared" si="0"/>
        <v>23.17</v>
      </c>
      <c r="D11" s="15">
        <v>8.67</v>
      </c>
      <c r="E11" s="15">
        <v>1.5</v>
      </c>
      <c r="F11" s="15">
        <v>9</v>
      </c>
      <c r="G11" s="15">
        <v>4</v>
      </c>
    </row>
    <row r="12" spans="1:7" s="3" customFormat="1" ht="27" customHeight="1">
      <c r="A12" s="14">
        <v>6</v>
      </c>
      <c r="B12" s="14" t="s">
        <v>16</v>
      </c>
      <c r="C12" s="13">
        <f t="shared" si="0"/>
        <v>22.17</v>
      </c>
      <c r="D12" s="15">
        <v>8.67</v>
      </c>
      <c r="E12" s="15">
        <v>1.5</v>
      </c>
      <c r="F12" s="15">
        <v>8</v>
      </c>
      <c r="G12" s="15">
        <v>4</v>
      </c>
    </row>
    <row r="13" spans="1:7" s="3" customFormat="1" ht="27" customHeight="1">
      <c r="A13" s="14">
        <v>7</v>
      </c>
      <c r="B13" s="14" t="s">
        <v>17</v>
      </c>
      <c r="C13" s="13">
        <f t="shared" si="0"/>
        <v>21.89</v>
      </c>
      <c r="D13" s="15">
        <v>8.39</v>
      </c>
      <c r="E13" s="15">
        <v>1.5</v>
      </c>
      <c r="F13" s="15">
        <v>8</v>
      </c>
      <c r="G13" s="15">
        <v>4</v>
      </c>
    </row>
    <row r="14" spans="1:7" s="3" customFormat="1" ht="27" customHeight="1">
      <c r="A14" s="14">
        <v>8</v>
      </c>
      <c r="B14" s="14" t="s">
        <v>18</v>
      </c>
      <c r="C14" s="13">
        <f t="shared" si="0"/>
        <v>20.07</v>
      </c>
      <c r="D14" s="15">
        <v>8.07</v>
      </c>
      <c r="E14" s="15">
        <v>1</v>
      </c>
      <c r="F14" s="15">
        <v>7</v>
      </c>
      <c r="G14" s="15">
        <v>4</v>
      </c>
    </row>
    <row r="15" spans="1:7" s="3" customFormat="1" ht="27" customHeight="1">
      <c r="A15" s="14">
        <v>9</v>
      </c>
      <c r="B15" s="14" t="s">
        <v>19</v>
      </c>
      <c r="C15" s="13">
        <f t="shared" si="0"/>
        <v>20.39</v>
      </c>
      <c r="D15" s="15">
        <v>8.39</v>
      </c>
      <c r="E15" s="15">
        <v>1</v>
      </c>
      <c r="F15" s="15">
        <v>7</v>
      </c>
      <c r="G15" s="15">
        <v>4</v>
      </c>
    </row>
    <row r="16" spans="1:7" s="3" customFormat="1" ht="27" customHeight="1">
      <c r="A16" s="14">
        <v>10</v>
      </c>
      <c r="B16" s="14" t="s">
        <v>20</v>
      </c>
      <c r="C16" s="13">
        <f t="shared" si="0"/>
        <v>21.39</v>
      </c>
      <c r="D16" s="15">
        <v>8.39</v>
      </c>
      <c r="E16" s="15">
        <v>1</v>
      </c>
      <c r="F16" s="15">
        <v>8</v>
      </c>
      <c r="G16" s="15">
        <v>4</v>
      </c>
    </row>
    <row r="17" spans="1:7" s="3" customFormat="1" ht="27" customHeight="1">
      <c r="A17" s="14">
        <v>11</v>
      </c>
      <c r="B17" s="14" t="s">
        <v>21</v>
      </c>
      <c r="C17" s="13">
        <f t="shared" si="0"/>
        <v>20.39</v>
      </c>
      <c r="D17" s="15">
        <v>8.39</v>
      </c>
      <c r="E17" s="15">
        <v>1</v>
      </c>
      <c r="F17" s="15">
        <v>7</v>
      </c>
      <c r="G17" s="15">
        <v>4</v>
      </c>
    </row>
    <row r="18" spans="1:7" s="3" customFormat="1" ht="27" customHeight="1">
      <c r="A18" s="14">
        <v>12</v>
      </c>
      <c r="B18" s="14" t="s">
        <v>22</v>
      </c>
      <c r="C18" s="13">
        <f t="shared" si="0"/>
        <v>20.21</v>
      </c>
      <c r="D18" s="15">
        <v>8.21</v>
      </c>
      <c r="E18" s="15">
        <v>1</v>
      </c>
      <c r="F18" s="15">
        <v>7</v>
      </c>
      <c r="G18" s="15">
        <v>4</v>
      </c>
    </row>
    <row r="19" spans="1:7" s="2" customFormat="1" ht="27" customHeight="1">
      <c r="A19" s="16" t="s">
        <v>5</v>
      </c>
      <c r="B19" s="16"/>
      <c r="C19" s="13">
        <f>SUM(C7:C18)</f>
        <v>834.4999999999999</v>
      </c>
      <c r="D19" s="13">
        <f>SUM(D7:D18)</f>
        <v>259.9899999999999</v>
      </c>
      <c r="E19" s="13">
        <f>SUM(E7:E18)</f>
        <v>389</v>
      </c>
      <c r="F19" s="13">
        <f>SUM(F7:F18)</f>
        <v>95.50999999999999</v>
      </c>
      <c r="G19" s="13">
        <f>SUM(G7:G18)</f>
        <v>90</v>
      </c>
    </row>
  </sheetData>
  <sheetProtection/>
  <mergeCells count="3">
    <mergeCell ref="A19:B19"/>
    <mergeCell ref="A2:G3"/>
    <mergeCell ref="A1:G1"/>
  </mergeCells>
  <printOptions horizontalCentered="1"/>
  <pageMargins left="0.55" right="0.55" top="1" bottom="0.6097222222222223" header="0.5097222222222222" footer="0.50972222222222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微软用户</cp:lastModifiedBy>
  <cp:lastPrinted>2002-01-05T10:06:24Z</cp:lastPrinted>
  <dcterms:created xsi:type="dcterms:W3CDTF">2015-03-26T02:17:44Z</dcterms:created>
  <dcterms:modified xsi:type="dcterms:W3CDTF">2002-01-05T10:06:27Z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