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500" tabRatio="570"/>
  </bookViews>
  <sheets>
    <sheet name="项目汇总表" sheetId="6" r:id="rId1"/>
  </sheets>
  <definedNames>
    <definedName name="_xlnm._FilterDatabase" localSheetId="0" hidden="1">项目汇总表!$A$3:$F$11</definedName>
    <definedName name="_xlnm.Print_Titles" localSheetId="0">项目汇总表!$3:$3</definedName>
  </definedNames>
  <calcPr calcId="144525" concurrentCalc="0"/>
</workbook>
</file>

<file path=xl/sharedStrings.xml><?xml version="1.0" encoding="utf-8"?>
<sst xmlns="http://schemas.openxmlformats.org/spreadsheetml/2006/main" count="38">
  <si>
    <t>2019年中央专项扶贫资金使用情况汇总表</t>
  </si>
  <si>
    <t>序号</t>
  </si>
  <si>
    <t>申报单位</t>
  </si>
  <si>
    <t>村</t>
  </si>
  <si>
    <t>项目名称</t>
  </si>
  <si>
    <t>资金
（万元）</t>
  </si>
  <si>
    <t>项目基本情况</t>
  </si>
  <si>
    <t>项目进度</t>
  </si>
  <si>
    <t>合计</t>
  </si>
  <si>
    <t>油山镇</t>
  </si>
  <si>
    <t>莲山村</t>
  </si>
  <si>
    <t>道路硬化</t>
  </si>
  <si>
    <t>坪田坳村、古城村、锦陂村、莲上村四个村整合道路建设，共10.725公里，配套资金缺口42.9万元。</t>
  </si>
  <si>
    <t>已完工</t>
  </si>
  <si>
    <t>南亩镇</t>
  </si>
  <si>
    <t>岭下村</t>
  </si>
  <si>
    <t>桥梁建设</t>
  </si>
  <si>
    <t>岭下村秀洞村新建桥梁项目，惠及3个村小组，400多村民，涉及100多亩农田，项目预算33万元，村民自筹5万，已送评审中心，这几天会出评审结果，预计缺口28万元。</t>
  </si>
  <si>
    <t>雄州街道</t>
  </si>
  <si>
    <t>观新村</t>
  </si>
  <si>
    <t>水利基础设施</t>
  </si>
  <si>
    <t>500亩禾花鱼产业发展需完善水利基础设施建设，目前正在前期筹划。</t>
  </si>
  <si>
    <t>江头镇</t>
  </si>
  <si>
    <t>鱼仙村</t>
  </si>
  <si>
    <t>坡头、水渠建设</t>
  </si>
  <si>
    <t>6座坡头建设，30米引水渠维修，惠及600亩农田，用于发展传统种植产业水稻花生蔬菜。</t>
  </si>
  <si>
    <t>乌迳镇</t>
  </si>
  <si>
    <t>孔江村</t>
  </si>
  <si>
    <t>孔江村横汾水渠修复项目</t>
  </si>
  <si>
    <t>孔江村横汾水渠总长2.8公里，惠及500亩农田，工程预算50万元，资金来源：村民自筹15万元，缺口资金35万元。</t>
  </si>
  <si>
    <t>湖口镇</t>
  </si>
  <si>
    <t>湖口村</t>
  </si>
  <si>
    <t>中草药产业园基础设施建设</t>
  </si>
  <si>
    <t>新建电排1座，用以灌溉产业园种植中草药，惠及450亩农田，工程预算20万元。</t>
  </si>
  <si>
    <t>水口镇</t>
  </si>
  <si>
    <t>下湖村</t>
  </si>
  <si>
    <t>坪湖电站排管渠</t>
  </si>
  <si>
    <t>原排管渠长久失修，淤泥堵塞，现拟对750米的排管渠实施水渠三面光建设，惠及400亩农田，此农田已流转用于小龙虾养殖。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</si>
</sst>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4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8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50" applyFont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4" fillId="0" borderId="2" xfId="5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pane ySplit="3" topLeftCell="A4" activePane="bottomLeft" state="frozen"/>
      <selection/>
      <selection pane="bottomLeft" activeCell="J6" sqref="J6"/>
    </sheetView>
  </sheetViews>
  <sheetFormatPr defaultColWidth="9" defaultRowHeight="13.5"/>
  <cols>
    <col min="1" max="1" width="5.18333333333333" customWidth="1"/>
    <col min="2" max="2" width="7.625" customWidth="1"/>
    <col min="3" max="3" width="7.875" customWidth="1"/>
    <col min="4" max="4" width="9.75" customWidth="1"/>
    <col min="5" max="5" width="7.75" customWidth="1"/>
    <col min="6" max="6" width="43.5" customWidth="1"/>
  </cols>
  <sheetData>
    <row r="1" spans="1:6">
      <c r="A1" s="4"/>
      <c r="B1" s="4"/>
      <c r="C1" s="4"/>
      <c r="D1" s="4"/>
      <c r="E1" s="4"/>
      <c r="F1" s="4"/>
    </row>
    <row r="2" ht="45" customHeight="1" spans="1:7">
      <c r="A2" s="5" t="s">
        <v>0</v>
      </c>
      <c r="B2" s="5"/>
      <c r="C2" s="5"/>
      <c r="D2" s="5"/>
      <c r="E2" s="5"/>
      <c r="F2" s="5"/>
      <c r="G2" s="5"/>
    </row>
    <row r="3" s="1" customFormat="1" ht="43" customHeight="1" spans="1:7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8" t="s">
        <v>7</v>
      </c>
    </row>
    <row r="4" s="1" customFormat="1" ht="21" customHeight="1" spans="1:7">
      <c r="A4" s="6" t="s">
        <v>8</v>
      </c>
      <c r="B4" s="6"/>
      <c r="C4" s="6"/>
      <c r="D4" s="6"/>
      <c r="E4" s="7">
        <f>SUM(E5:E11)</f>
        <v>207</v>
      </c>
      <c r="F4" s="9"/>
      <c r="G4" s="10"/>
    </row>
    <row r="5" s="2" customFormat="1" ht="50" customHeight="1" spans="1:7">
      <c r="A5" s="11">
        <v>1</v>
      </c>
      <c r="B5" s="12" t="s">
        <v>9</v>
      </c>
      <c r="C5" s="12" t="s">
        <v>10</v>
      </c>
      <c r="D5" s="13" t="s">
        <v>11</v>
      </c>
      <c r="E5" s="11">
        <v>19.5</v>
      </c>
      <c r="F5" s="14" t="s">
        <v>12</v>
      </c>
      <c r="G5" s="15" t="s">
        <v>13</v>
      </c>
    </row>
    <row r="6" s="3" customFormat="1" ht="50" customHeight="1" spans="1:9">
      <c r="A6" s="11">
        <v>2</v>
      </c>
      <c r="B6" s="12" t="s">
        <v>14</v>
      </c>
      <c r="C6" s="11" t="s">
        <v>15</v>
      </c>
      <c r="D6" s="12" t="s">
        <v>16</v>
      </c>
      <c r="E6" s="11">
        <v>28</v>
      </c>
      <c r="F6" s="16" t="s">
        <v>17</v>
      </c>
      <c r="G6" s="15" t="s">
        <v>13</v>
      </c>
      <c r="I6" s="2"/>
    </row>
    <row r="7" s="2" customFormat="1" ht="50" customHeight="1" spans="1:7">
      <c r="A7" s="11">
        <v>3</v>
      </c>
      <c r="B7" s="12" t="s">
        <v>18</v>
      </c>
      <c r="C7" s="12" t="s">
        <v>19</v>
      </c>
      <c r="D7" s="11" t="s">
        <v>20</v>
      </c>
      <c r="E7" s="11">
        <v>50</v>
      </c>
      <c r="F7" s="17" t="s">
        <v>21</v>
      </c>
      <c r="G7" s="15" t="s">
        <v>13</v>
      </c>
    </row>
    <row r="8" s="3" customFormat="1" ht="50" customHeight="1" spans="1:7">
      <c r="A8" s="11">
        <v>4</v>
      </c>
      <c r="B8" s="12" t="s">
        <v>22</v>
      </c>
      <c r="C8" s="12" t="s">
        <v>23</v>
      </c>
      <c r="D8" s="13" t="s">
        <v>24</v>
      </c>
      <c r="E8" s="13">
        <v>25</v>
      </c>
      <c r="F8" s="17" t="s">
        <v>25</v>
      </c>
      <c r="G8" s="15" t="s">
        <v>13</v>
      </c>
    </row>
    <row r="9" s="2" customFormat="1" ht="50" customHeight="1" spans="1:7">
      <c r="A9" s="11">
        <v>5</v>
      </c>
      <c r="B9" s="11" t="s">
        <v>26</v>
      </c>
      <c r="C9" s="11" t="s">
        <v>27</v>
      </c>
      <c r="D9" s="13" t="s">
        <v>28</v>
      </c>
      <c r="E9" s="11">
        <v>35</v>
      </c>
      <c r="F9" s="16" t="s">
        <v>29</v>
      </c>
      <c r="G9" s="15" t="s">
        <v>13</v>
      </c>
    </row>
    <row r="10" s="2" customFormat="1" ht="50" customHeight="1" spans="1:7">
      <c r="A10" s="11">
        <v>6</v>
      </c>
      <c r="B10" s="11" t="s">
        <v>30</v>
      </c>
      <c r="C10" s="11" t="s">
        <v>31</v>
      </c>
      <c r="D10" s="13" t="s">
        <v>32</v>
      </c>
      <c r="E10" s="11">
        <v>20</v>
      </c>
      <c r="F10" s="16" t="s">
        <v>33</v>
      </c>
      <c r="G10" s="15" t="s">
        <v>13</v>
      </c>
    </row>
    <row r="11" s="2" customFormat="1" ht="50" customHeight="1" spans="1:7">
      <c r="A11" s="11">
        <v>7</v>
      </c>
      <c r="B11" s="12" t="s">
        <v>34</v>
      </c>
      <c r="C11" s="12" t="s">
        <v>35</v>
      </c>
      <c r="D11" s="18" t="s">
        <v>36</v>
      </c>
      <c r="E11" s="11">
        <v>29.5</v>
      </c>
      <c r="F11" s="17" t="s">
        <v>37</v>
      </c>
      <c r="G11" s="15" t="s">
        <v>13</v>
      </c>
    </row>
  </sheetData>
  <autoFilter ref="A3:F11"/>
  <mergeCells count="2">
    <mergeCell ref="A1:F1"/>
    <mergeCell ref="A2:G2"/>
  </mergeCells>
  <dataValidations count="1">
    <dataValidation allowBlank="1" showInputMessage="1" showErrorMessage="1" sqref="F7"/>
  </dataValidations>
  <printOptions horizontalCentered="1"/>
  <pageMargins left="0" right="0" top="0.354166666666667" bottom="0.432638888888889" header="0.297916666666667" footer="0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听说笨会传染</cp:lastModifiedBy>
  <cp:revision>3</cp:revision>
  <dcterms:created xsi:type="dcterms:W3CDTF">2018-07-28T08:45:00Z</dcterms:created>
  <dcterms:modified xsi:type="dcterms:W3CDTF">2019-12-10T11:21:18Z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