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5B7XAJPXCUL58T2\Desktop\红军馆社会化运营\征集公告\"/>
    </mc:Choice>
  </mc:AlternateContent>
  <bookViews>
    <workbookView windowWidth="23040" windowHeight="8604"/>
  </bookViews>
  <sheets>
    <sheet name="评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<sst xmlns="http://schemas.openxmlformats.org/spreadsheetml/2006/main" count="49" uniqueCount="49">
  <si>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附件1</t>
  </si>
  <si>
    <t>韶关市红军长征粤北纪念馆公开招募文创区域运营合作方评分表</t>
  </si>
  <si>
    <t>序号</t>
  </si>
  <si>
    <t>一级指标</t>
  </si>
  <si>
    <t>二级指标</t>
  </si>
  <si>
    <t>评分标准</t>
  </si>
  <si>
    <t>分值</t>
  </si>
  <si>
    <t>得分</t>
  </si>
  <si>
    <t>备注</t>
  </si>
  <si>
    <t>一、基础材料
（10分）</t>
  </si>
  <si>
    <t>资质文件完整性</t>
  </si>
  <si>
    <r>
      <rPr>
        <sz val="10"/>
        <rFont val="宋体"/>
        <charset val="134"/>
      </rPr>
      <t>营业执照、法定代表人身份证、授权委托书；</t>
    </r>
    <r>
      <rPr>
        <sz val="10"/>
        <color theme="4"/>
        <rFont val="宋体"/>
        <charset val="134"/>
      </rPr>
      <t>分支机构投标的，须提供总公司和分公司营业执照副本复印件，总公司出具给分支机构的授权书</t>
    </r>
    <r>
      <rPr>
        <sz val="10"/>
        <rFont val="宋体"/>
        <charset val="134"/>
      </rPr>
      <t>等资质文件齐全、有效、加盖公章，得3分；每缺一项扣1分，扣完为止。</t>
    </r>
  </si>
  <si>
    <t>财务状况</t>
  </si>
  <si>
    <t>投标人应提供上一年度财务审计报告；成立时间不足一个完整会计年度的投标人，无法提供年度审计报告的，可提供基本开户银行出具的资信证明、成立以来银行账户流水、财务管理制度，同时附书面情况说明。财务状况良好、会计制度健全、管理规范的视情况得3分；材料不完整或不规范酌情扣分1-3分。</t>
  </si>
  <si>
    <t>信用记录</t>
  </si>
  <si>
    <t>提供"信用中国"及中国政府采购网查询结果，无失信被执行人、重大税收违法、政府采购严重违法失信记录，得2分；有任一不良记录得0分。</t>
  </si>
  <si>
    <t>材料规范性</t>
  </si>
  <si>
    <t>报名承诺书签署完整，所有材料装订规范、内容真实，得2分；材料不完整或不规范酌情扣0.5—2分。</t>
  </si>
  <si>
    <t>二、运营场地空间布局
（20分）</t>
  </si>
  <si>
    <t>整体规划与文化调性</t>
  </si>
  <si>
    <t>空间整体规划符合纪念馆红色文化调性，主题突出、氛围营造到位，得5分；较好得3—4分；一般得1—2分；不符合得0分。</t>
  </si>
  <si>
    <t>业态区域布局</t>
  </si>
  <si>
    <t>文创、非遗体验、长征好风物、主题茶饮、红色读物五大业态区域划分科学、布局合理，得5分；缺一个业态扣1分，布局不合理酌情扣分。</t>
  </si>
  <si>
    <t>货品布置方案</t>
  </si>
  <si>
    <t>货品种类丰富，陈列分类清晰、展示效果好，货品布置与空间协调，得5分；较好得3—4分；一般得1—2分。</t>
  </si>
  <si>
    <t>设施设备摆放与动线</t>
  </si>
  <si>
    <t>设施设备摆放合理，游客动线流畅、无遮挡，符合安全规范，得5分；较好得3—4分；一般得1—2分；存在安全隐患得0分。</t>
  </si>
  <si>
    <t>三、运营方案
（30分）</t>
  </si>
  <si>
    <t>运营思路与定位</t>
  </si>
  <si>
    <t>运营思路清晰、定位准确，与纪念馆红色文化主题高度契合，具有创新性和可操作性，得6分；较好得4—5分；一般得1—3分。</t>
  </si>
  <si>
    <t>文创开发设计方案及水平</t>
  </si>
  <si>
    <t>(1)提供不低于12项以红军长征粤北纪念馆相关IP元素为主题的有效文创产品设计图且设计精美、落地性强的得6-8分；
(2)提供不低于6项以红军长征粤北纪念馆相关IP元素为主题的有效文创产品设计图且设计较好、有一定落地性的得3-5分；
(3)提供6项以下（不含6项）红军长征粤北纪念馆相关IP元素为主题的有效文创产品设计图但设计一般的得1-2分；
(4)无提交该方案的，得0分。</t>
  </si>
  <si>
    <t>团队配置</t>
  </si>
  <si>
    <t>运营团队人员配置充足、专业背景匹配、岗位职责明确，有文创运营经验人员占比高，得8分；团队配置较合理得5—7分；配置不足得1—4分。</t>
  </si>
  <si>
    <t>预期目标</t>
  </si>
  <si>
    <t>预期营收目标、客流转化率、品牌推广计划等指标明确、量化合理、可考核，得8分；目标较明确得5—7分；目标模糊或不可考核得1—4分。</t>
  </si>
  <si>
    <t>四、过往合作案例
（20分）</t>
  </si>
  <si>
    <t>同类项目案例</t>
  </si>
  <si>
    <t>近三年具有文化创意、文旅融合、文博文创或文化遗产活化利用类项目运营案例，每提供1个有效案例得2分，最高8分；无案例得0分。</t>
  </si>
  <si>
    <t>项目运营成效</t>
  </si>
  <si>
    <t>近三年运营案例项目运营成效显著（营收数据、客流数据、社会影响力等），得8分；成效较好得5-7分；一般得1-4分。</t>
  </si>
  <si>
    <t>荣誉奖励</t>
  </si>
  <si>
    <t>近三年获得市级及以上文创、文旅类荣誉奖励，每项得2分，最高4分；区县级每项得1分，最高2分；无荣誉得0分。</t>
  </si>
  <si>
    <t>五、销售分成
（20分）</t>
  </si>
  <si>
    <t>年度保底收益</t>
  </si>
  <si>
    <t>1.第1运营年度收益分成不低于人民币2.5万元；第2、3运营年度收益分成分别不低于人民币5万元，三项必须同时满足最低金额，方可参与本项计分；任意一项低于最低标准，本项得0分。
2.计分方式：以“第1年保底金额+第2年保底金额+第3年保底金额”之和作为对比基数；在有效投标人中，以总和最高值为满分基准，插值计算得分：得分=(投标人三项保底金额总和÷有效投标人三项保底金额最高总和)×10分。</t>
  </si>
  <si>
    <t>销售分成比例</t>
  </si>
  <si>
    <t>1.销售分成比例不低于公告要求比例，任意一项低于最低标准，本项得0分。
2.计分方式：以“孵化期分成比例+100万以内档位分成比例+100万以上档位分成比例”之和作为对比基数；在有效投标人中，以总和最高值为满分基准，插值计算得分：得分=(投标人三项分成比例总和÷有效投标人三项分成比例最高总和)×10分。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</si>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</sst>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6"/>
      <color rgb="FF000000"/>
      <name val="黑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rgb="FF000000"/>
      <name val="黑体"/>
      <charset val="134"/>
    </font>
    <font>
      <sz val="10"/>
      <name val="宋体"/>
      <charset val="134"/>
    </font>
    <font>
      <sz val="11"/>
      <color rgb="FF000000"/>
      <name val="Calibri"/>
      <charset val="134"/>
    </font>
    <font>
      <sz val="10"/>
      <color rgb="FFFF0000"/>
      <name val="宋体"/>
      <charset val="134"/>
    </font>
    <font>
      <sz val="10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/>
    <xf numFmtId="0" fontId="8" fillId="0" borderId="1" xfId="0" applyFont="1" applyBorder="1" applyAlignment="1">
      <alignment horizontal="left" vertical="center" wrapText="1"/>
    </xf>
    <xf numFmtId="0" fontId="7" fillId="0" borderId="3" xfId="0" applyFont="1" applyFill="1" applyBorder="1" applyAlignment="1"/>
    <xf numFmtId="0" fontId="4" fillId="0" borderId="1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/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1"/>
  <sheetViews>
    <sheetView tabSelected="1" zoomScale="110" zoomScaleNormal="110" topLeftCell="A18" workbookViewId="0">
      <selection activeCell="F21" sqref="F21"/>
    </sheetView>
  </sheetViews>
  <sheetFormatPr defaultColWidth="8" defaultRowHeight="14.4" outlineLevelCol="6"/>
  <cols>
    <col min="1" max="1" width="5" customWidth="1"/>
    <col min="2" max="2" width="13.4444444444444" style="1" customWidth="1"/>
    <col min="3" max="3" width="12.8888888888889" customWidth="1"/>
    <col min="4" max="4" width="42.3796296296296" customWidth="1"/>
    <col min="5" max="5" width="5.33333333333333" customWidth="1"/>
    <col min="6" max="7" width="5" customWidth="1"/>
  </cols>
  <sheetData>
    <row r="1" spans="1:7">
      <c r="B1" s="1" t="s">
        <v>0</v>
      </c>
    </row>
    <row r="2" ht="40" customHeight="1" spans="1:7">
      <c r="A2" s="3" t="s">
        <v>1</v>
      </c>
    </row>
    <row r="3" s="1" customFormat="1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55" customHeight="1" spans="1:7">
      <c r="A4" s="5">
        <v>1</v>
      </c>
      <c r="B4" s="6" t="s">
        <v>9</v>
      </c>
      <c r="C4" s="7" t="s">
        <v>10</v>
      </c>
      <c r="D4" s="8" t="s">
        <v>11</v>
      </c>
      <c r="E4" s="9">
        <v>3</v>
      </c>
      <c r="F4" s="9"/>
      <c r="G4" s="10"/>
    </row>
    <row r="5" ht="87" customHeight="1" spans="1:7">
      <c r="A5" s="5">
        <v>2</v>
      </c>
      <c r="B5" s="11"/>
      <c r="C5" s="7" t="s">
        <v>12</v>
      </c>
      <c r="D5" s="8" t="s">
        <v>13</v>
      </c>
      <c r="E5" s="9">
        <v>3</v>
      </c>
      <c r="F5" s="9"/>
      <c r="G5" s="12"/>
    </row>
    <row r="6" ht="48" customHeight="1" spans="1:7">
      <c r="A6" s="5">
        <v>3</v>
      </c>
      <c r="B6" s="11"/>
      <c r="C6" s="7" t="s">
        <v>14</v>
      </c>
      <c r="D6" s="8" t="s">
        <v>15</v>
      </c>
      <c r="E6" s="9">
        <v>2</v>
      </c>
      <c r="F6" s="9"/>
      <c r="G6" s="10"/>
    </row>
    <row r="7" ht="34" customHeight="1" spans="1:7">
      <c r="A7" s="5">
        <v>4</v>
      </c>
      <c r="B7" s="13"/>
      <c r="C7" s="7" t="s">
        <v>16</v>
      </c>
      <c r="D7" s="8" t="s">
        <v>17</v>
      </c>
      <c r="E7" s="9">
        <v>2</v>
      </c>
      <c r="F7" s="9"/>
      <c r="G7" s="10"/>
    </row>
    <row r="8" ht="46" customHeight="1" spans="1:7">
      <c r="A8" s="5">
        <v>5</v>
      </c>
      <c r="B8" s="6" t="s">
        <v>18</v>
      </c>
      <c r="C8" s="7" t="s">
        <v>19</v>
      </c>
      <c r="D8" s="8" t="s">
        <v>20</v>
      </c>
      <c r="E8" s="9">
        <v>5</v>
      </c>
      <c r="F8" s="9"/>
      <c r="G8" s="10"/>
    </row>
    <row r="9" ht="51" customHeight="1" spans="1:7">
      <c r="A9" s="5">
        <v>6</v>
      </c>
      <c r="B9" s="11"/>
      <c r="C9" s="7" t="s">
        <v>21</v>
      </c>
      <c r="D9" s="8" t="s">
        <v>22</v>
      </c>
      <c r="E9" s="9">
        <v>5</v>
      </c>
      <c r="F9" s="9"/>
      <c r="G9" s="10"/>
    </row>
    <row r="10" ht="33" customHeight="1" spans="1:7">
      <c r="A10" s="5">
        <v>7</v>
      </c>
      <c r="B10" s="11"/>
      <c r="C10" s="7" t="s">
        <v>23</v>
      </c>
      <c r="D10" s="8" t="s">
        <v>24</v>
      </c>
      <c r="E10" s="9">
        <v>5</v>
      </c>
      <c r="F10" s="9"/>
      <c r="G10" s="10"/>
    </row>
    <row r="11" ht="42" customHeight="1" spans="1:7">
      <c r="A11" s="5">
        <v>8</v>
      </c>
      <c r="B11" s="13"/>
      <c r="C11" s="7" t="s">
        <v>25</v>
      </c>
      <c r="D11" s="8" t="s">
        <v>26</v>
      </c>
      <c r="E11" s="9">
        <v>5</v>
      </c>
      <c r="F11" s="9"/>
      <c r="G11" s="10"/>
    </row>
    <row r="12" ht="47" customHeight="1" spans="1:7">
      <c r="A12" s="5">
        <v>9</v>
      </c>
      <c r="B12" s="6" t="s">
        <v>27</v>
      </c>
      <c r="C12" s="7" t="s">
        <v>28</v>
      </c>
      <c r="D12" s="8" t="s">
        <v>29</v>
      </c>
      <c r="E12" s="9">
        <v>6</v>
      </c>
      <c r="F12" s="9"/>
      <c r="G12" s="10"/>
    </row>
    <row r="13" ht="146" customHeight="1" spans="1:7">
      <c r="A13" s="5">
        <v>10</v>
      </c>
      <c r="B13" s="11"/>
      <c r="C13" s="7" t="s">
        <v>30</v>
      </c>
      <c r="D13" s="8" t="s">
        <v>31</v>
      </c>
      <c r="E13" s="9">
        <v>8</v>
      </c>
      <c r="F13" s="9"/>
      <c r="G13" s="12"/>
    </row>
    <row r="14" ht="46" customHeight="1" spans="1:7">
      <c r="A14" s="5">
        <v>11</v>
      </c>
      <c r="B14" s="11"/>
      <c r="C14" s="10" t="s">
        <v>32</v>
      </c>
      <c r="D14" s="14" t="s">
        <v>33</v>
      </c>
      <c r="E14" s="5">
        <v>8</v>
      </c>
      <c r="F14" s="5"/>
      <c r="G14" s="10"/>
    </row>
    <row r="15" ht="49" customHeight="1" spans="1:7">
      <c r="A15" s="5">
        <v>12</v>
      </c>
      <c r="B15" s="13"/>
      <c r="C15" s="10" t="s">
        <v>34</v>
      </c>
      <c r="D15" s="14" t="s">
        <v>35</v>
      </c>
      <c r="E15" s="5">
        <v>8</v>
      </c>
      <c r="F15" s="5"/>
      <c r="G15" s="10"/>
    </row>
    <row r="16" ht="45" customHeight="1" spans="1:7">
      <c r="A16" s="5">
        <v>13</v>
      </c>
      <c r="B16" s="15" t="s">
        <v>36</v>
      </c>
      <c r="C16" s="16" t="s">
        <v>37</v>
      </c>
      <c r="D16" s="14" t="s">
        <v>38</v>
      </c>
      <c r="E16" s="5">
        <v>8</v>
      </c>
      <c r="F16" s="5"/>
      <c r="G16" s="10"/>
    </row>
    <row r="17" ht="44" customHeight="1" spans="1:7">
      <c r="A17" s="5">
        <v>14</v>
      </c>
      <c r="B17" s="17"/>
      <c r="C17" s="16" t="s">
        <v>39</v>
      </c>
      <c r="D17" s="14" t="s">
        <v>40</v>
      </c>
      <c r="E17" s="5">
        <v>8</v>
      </c>
      <c r="F17" s="5"/>
      <c r="G17" s="10"/>
    </row>
    <row r="18" ht="45" customHeight="1" spans="1:7">
      <c r="A18" s="5">
        <v>15</v>
      </c>
      <c r="B18" s="17"/>
      <c r="C18" s="16" t="s">
        <v>41</v>
      </c>
      <c r="D18" s="14" t="s">
        <v>42</v>
      </c>
      <c r="E18" s="5">
        <v>4</v>
      </c>
      <c r="F18" s="5"/>
      <c r="G18" s="10"/>
    </row>
    <row r="19" ht="132" customHeight="1" spans="1:7">
      <c r="A19" s="5">
        <v>16</v>
      </c>
      <c r="B19" s="18" t="s">
        <v>43</v>
      </c>
      <c r="C19" s="19" t="s">
        <v>44</v>
      </c>
      <c r="D19" s="20" t="s">
        <v>45</v>
      </c>
      <c r="E19" s="21">
        <v>10</v>
      </c>
      <c r="F19" s="22"/>
      <c r="G19" s="23"/>
    </row>
    <row r="20" s="1" customFormat="1" ht="101" customHeight="1" spans="1:7">
      <c r="A20" s="5">
        <v>17</v>
      </c>
      <c r="B20" s="18"/>
      <c r="C20" s="24" t="s">
        <v>46</v>
      </c>
      <c r="D20" s="20" t="s">
        <v>47</v>
      </c>
      <c r="E20" s="21">
        <v>10</v>
      </c>
      <c r="F20" s="21"/>
      <c r="G20" s="25"/>
    </row>
    <row r="21" s="2" customFormat="1" ht="35" customHeight="1" spans="1:7">
      <c r="A21" s="26" t="s">
        <v>48</v>
      </c>
      <c r="B21" s="27"/>
      <c r="C21" s="27"/>
      <c r="D21" s="27"/>
      <c r="E21" s="26">
        <f>SUM(E4:E20)</f>
        <v>100</v>
      </c>
      <c r="F21" s="26"/>
      <c r="G21" s="27"/>
    </row>
  </sheetData>
  <mergeCells count="7">
    <mergeCell ref="A2:G2"/>
    <mergeCell ref="A21:D21"/>
    <mergeCell ref="B4:B7"/>
    <mergeCell ref="B8:B11"/>
    <mergeCell ref="B12:B15"/>
    <mergeCell ref="B16:B18"/>
    <mergeCell ref="B19:B20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2026-08-19T08:02:00Z</dcterms:created>
  <dcterms:modified xsi:type="dcterms:W3CDTF">2026-09-08T08:07:04Z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{"Label":"1","ContentProducer":"001191110102MACQD9K64010000","ProduceID":"7674412383687904201","ReservedCode1":"","ContentPropagator":"","PropagateID":"","ReservedCode2":""}</vt:lpwstr>
  </property>
  <property fmtid="{D5CDD505-2E9C-101B-9397-08002B2CF9AE}" pid="3" name="ICV">
    <vt:lpwstr>60799DEC650E4CBC9435006D493C22F3_13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