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<sst xmlns="http://schemas.openxmlformats.org/spreadsheetml/2006/main" count="259" uniqueCount="186">
  <si>
    <t>部门整体自评</t>
  </si>
  <si>
    <t>年度</t>
  </si>
  <si>
    <t>2023</t>
  </si>
  <si>
    <t/>
  </si>
  <si>
    <t>单位名称</t>
  </si>
  <si>
    <t>韶关市供销合作联社</t>
  </si>
  <si>
    <t>财供人数（编制总数）合计</t>
  </si>
  <si>
    <t>行政（参公）编制数小计</t>
  </si>
  <si>
    <t xml:space="preserve">公益一类编制数小计
</t>
  </si>
  <si>
    <t>公益二类编制数小计</t>
  </si>
  <si>
    <t>财供人数（实有总数）合计</t>
  </si>
  <si>
    <t>行政（参公）实有数小计</t>
  </si>
  <si>
    <t>公益一类实有数小计</t>
  </si>
  <si>
    <t>公益二类实有数小计</t>
  </si>
  <si>
    <t>年度总目标</t>
  </si>
  <si>
    <t>围绕特色优势农产品产业和小农户发展需求，建设面向小农户和各类新型农业经营主体生产生活的综合性服务平台，推动公共型农业社会化服务网络向基层延伸。持续做强经营服务网络，推进农产品冷链物流网络建设、加快农产品直供配送子平台建设等。深化社有企业改革，优化经营服务，打造产业扶贫产品和“韶供臻品”品牌，推进“供销农场"生产经营，提升企业服务能力。加强安全生产监督管理，严防各类安全事故发生。</t>
  </si>
  <si>
    <t>年度完成情况</t>
  </si>
  <si>
    <t xml:space="preserve">围绕特色优势农产品产业和小农户发展需求，有序推进冷链服务试点，建设了梅花公共型农产品综合服务站，对接了30个基层联农组织。完善了农资农技服务网络，翁源、新丰等7个县社成立的县域农业生产服务中心，开展农业生产社会化服务；实施“绿色农资”升级行动，全力做好粮食安全生产服务，南雄成功申报为中华全国供销合作总社“绿色农资”升级行动试点县；积极推进供销冷链物流骨干网县域全覆盖，推动公共型冷链物流项目在各县（市、区）落地和招商运营，全市冷链子项目10个，累计投资7.95亿元。全市共成立7家直供配送公司，发展直供配送生产示范基地 22个。重点打造产业扶贫产品和“韶供臻品”品牌，设立全国名优特(韶关)农产品展示展销中心、3家韶关市强镇富村农产品体验直营店，建设农产品直播厅、线上“韶关数字供销”平台，对接全市上百家乡镇强镇富村公司，展示各类农副产品600多种，销售特色农产品 370种。做好安全生产、监督，全年未发生各类安全事故。2023 年度，市社在广东省推进乡村振兴战略实绩考核中表现突出被市委、市政府通报表扬，被评为“韶关高质量发展招商引资大会组织工作先进单位。           
</t>
  </si>
  <si>
    <t>年度部门预算情况</t>
  </si>
  <si>
    <t>总预算（万元）</t>
  </si>
  <si>
    <t>年度预算资金类别</t>
  </si>
  <si>
    <t>年度预算</t>
  </si>
  <si>
    <t>资金来源</t>
  </si>
  <si>
    <t>基本支出</t>
  </si>
  <si>
    <t>项目支出</t>
  </si>
  <si>
    <t>中省资金</t>
  </si>
  <si>
    <t>市本级资金</t>
  </si>
  <si>
    <t>其他来源资金</t>
  </si>
  <si>
    <t>0.00</t>
  </si>
  <si>
    <t>一级指标</t>
  </si>
  <si>
    <t>二级指标</t>
  </si>
  <si>
    <t>三级指标</t>
  </si>
  <si>
    <t>分值</t>
  </si>
  <si>
    <t>得分/自评分</t>
  </si>
  <si>
    <t>评分依据、未达标原因、改进措施</t>
  </si>
  <si>
    <t>指标解释</t>
  </si>
  <si>
    <t>范围</t>
  </si>
  <si>
    <t>评分标准</t>
  </si>
  <si>
    <t>数据来源</t>
  </si>
  <si>
    <t>参考佐证材料</t>
  </si>
  <si>
    <t>备注</t>
  </si>
  <si>
    <t>履职效能</t>
  </si>
  <si>
    <t>整体效能</t>
  </si>
  <si>
    <t>部门整体绩效目标产出指标完成情况</t>
  </si>
  <si>
    <r>
      <rPr>
        <sz val="9"/>
        <rFont val="宋体"/>
        <charset val="134"/>
      </rPr>
      <t>部门整体绩效产出指标7个，均完成任务。专项资金4个，发展对接基层联农组织数量任务50个，完成时间到2024年年底，2023年完成30个,2023年完成率60%，超过了序时进度。本项目自评满分</t>
    </r>
    <r>
      <rPr>
        <sz val="9"/>
        <color rgb="FF000000"/>
        <rFont val="宋体"/>
        <charset val="134"/>
      </rPr>
      <t>。</t>
    </r>
  </si>
  <si>
    <t>反映年度预算编报时确定的部门整体预算绩效目标中产出指标完成情况。</t>
  </si>
  <si>
    <t>本级+专项</t>
  </si>
  <si>
    <t>1.首先根据绩效目标表（年初目标值/实际完成值）计算指标完成率。按完成率计分：
（1）完成率60%以下为不及格，不得分；
（2）完成率为60%-100%的，得分=完成率×本指标分值；
（3）完成率100-150%的，得满分；
（4）完成率高于150%的，得一半分。
2.再计算本评价指标的综合得分=各产出指标得分合计÷产出指标个数。
3.如未报整体绩效目标，此项自评不得分。</t>
  </si>
  <si>
    <t>部门自行列表统计，并提供佐证材料。</t>
  </si>
  <si>
    <t xml:space="preserve">1.1.1 市供销社 2023年部门整体预算绩效目标
1.1.2 市供销社2023年工作总结和2024年工作计划
1.1.3 部门整体绩效目标自评产出、效益指标完成情况表
5.1.2023年韶关区域农业社会化服务面积20万亩明细表
5.2.安全生产培训
5.3.全市系统2023年度安全生产检查
5.4.乐昌梅花镇供销社公共型冷链仓储物流示范项目1个5.4.1关于提前下达2023年度省级乡村振兴战略专项资金（公共型农业社会化服务体系试点改革）的通知
5.4.2广东省供销合作联社关于调整2023年公共型农业社会化服务体系试点改革专项资金任务清单的通知
5.4.3关于收回部分省供销社2023年公共型农业社会化服务体系试点改革资金的通知
5.4.4专项资金调整资金安排的情况说明
5.5天韶冷链物流园建成运营资料（初见成效）
5.6.乐昌、曲江、仁化项目主体建设完工
5.7.仁化、始兴、乳源、新丰项目开工建设
6.1.乐昌梅花镇供销社公共型冷链仓储物流示范项目1个
6.2.30个基层联农组织对接名单
6.3.乐昌梅花农产品综合服务站建成开业的证明材料
6.4.乐昌市梅花农产品综合服务站正常运营的情况说明
</t>
  </si>
  <si>
    <t>部门整体绩效目标效益指标完成情况</t>
  </si>
  <si>
    <t>部门整体绩效效益指标5个，5个均完成既定目标，本项目自评满分。</t>
  </si>
  <si>
    <t>反映年度预算编报时确定的部门预算整体绩效目标中绩效指标完成情况。</t>
  </si>
  <si>
    <t>1.首先根据绩效目标表（年初目标值/实际完成值）计算指标完成率。按完成率计分：
 （1）完成率60%以下为不及格，不得分；
（2）完成率为60%-100%的，得分=完成率×本指标分值；
（3）完成率100-150%的，得满分；
（4）完成率高于150%的，得一半分。
2.再计算本指标的综合得分=各产出指标得分合计÷产出指标个数。
3.非量化效益指标的得分需提供详细的书面评分依据。评分采取评级方式评分，优=95，良=85，达标=70，不达标=50。
4.如未报整体绩效目标，此项自评不得分。</t>
  </si>
  <si>
    <t>1.1.1 市供销社 2023年部门整体预算绩效目标
1.1.2 市供销社2023年工作总结和2024年工作计划
1.1.3 部门整体绩效目标自评产出、效益指标完成情况表
5.8.农产品销售额
5.9.社会贡献额
5.10.韶关市供销社系统2023年1-12月各项经济指标指导性任务完成情况
5.11.市供销社2023年工作总结和2024年工作计划
6.5.乐昌市梅花镇农产品综合服务站持续、有效运行及未来发展前景
6.6.乐昌市特色优势农产品主产区冷链综合流通率的情况说明
6.7.乐昌市特色优势农产品综合损耗率有效降低的情况说明</t>
  </si>
  <si>
    <t>部门预算资金支出率</t>
  </si>
  <si>
    <t>部门预算资金支出率91.39%。得分3分。</t>
  </si>
  <si>
    <t>反映部门预算资金支出进度。</t>
  </si>
  <si>
    <t>1.按照财政部门年底统计的支出进度计算。
2.全年支出进度90%以上的得满分，低于90%的，得分=（支出进度/90%）*本指标分值</t>
  </si>
  <si>
    <t>1.2单位指标执行情况表（按指标）</t>
  </si>
  <si>
    <t>专项效能</t>
  </si>
  <si>
    <t>专项资金绩效完成情况</t>
  </si>
  <si>
    <t>2023年度只有一个专项资金项目，共有产出指标和效益指标7个，6个已完成既定目标，1个产出指标发展对接基层联农组织数量视同完成，因为该指标两年任务50个，2023年完成30个，完成率60%，大于序时进度50%，本项目自评满分。</t>
  </si>
  <si>
    <t>反映部门专项资金绩效目标的完成情况</t>
  </si>
  <si>
    <t>专项</t>
  </si>
  <si>
    <t>1.首先计算各专项资金（政策任务）得分=各专项资金单位产出、效益指标自评分数×本指标分值÷100。
2.再计算本指标综合得分=按照部门当年度各专项资金额度占部门所有专项资金额度的比重，对各专项资金得分进行加权平均。</t>
  </si>
  <si>
    <t>部门自行统计，提供佐证材料。</t>
  </si>
  <si>
    <t>1.3.1公共型农业社会化服务体系试点改革项目绩效自评表1.3.2专项资金项目清单
1.3.3专项资金调整前后对比表
1.3.4 广东省供销合作联社关于调整2023年公共型农业社会化服务体系试点改革专项资金任务清单的通知
1.3.5关于收回部分省供销社2023年公共型农业社会化服务体系试点改革资金的通知</t>
  </si>
  <si>
    <t>专项资金支出率</t>
  </si>
  <si>
    <t>年初预算935万元，被省供销社收回统筹585万元，剩余350万元于2023年11月底二次分配给了乐昌市，市本级未有执行数据，且重新下达了绩效目标任务。新绩效目标中完成时间节点市2024年12月31日。乐昌2023年专项资金已支付18.35%。本项目自评满分。</t>
  </si>
  <si>
    <t>反映部门主管专项资金到年底的实际支出使用进度。</t>
  </si>
  <si>
    <t>1. 首先计算各专项资金（政策任务）支出进度=（各专项资金预算支出数÷专项资金下达（安排）数）×100%。
2.再计算部门主管专项资金综合支出进度=按照部门当年度各专项资金额度占部门所有专项资金额度的比重，对各专项资金支出进度进行加权平均。
3.本指标综合得分=部门主管专项资金综合支出进度×本指标分值。</t>
  </si>
  <si>
    <t>财政部门提供数据。</t>
  </si>
  <si>
    <t>管理效率</t>
  </si>
  <si>
    <t>预算编制</t>
  </si>
  <si>
    <t>预算项目事前绩效评估</t>
  </si>
  <si>
    <t>我单位2023年市本级新增一个项目，项目金额未到200万元，无需事前绩效评估，得满分5分</t>
  </si>
  <si>
    <t>反映部门对申请新增预算的入库项目开展事前绩效评估工作的落实情况。</t>
  </si>
  <si>
    <t>预算入库项目，指新增预算申请的事业发展性支出一级项目、部门预算500万元以上二级项目。
检查部门申请新增预算的项目是否按要求的范围开展绩效评估，是否按《指南》的程序和内容开展工作，评分采用扣分法。
1.应评估项目超过3个的，有1项没有开展评估，扣0.3分，扣完为止。
2.应评估项目3个以内的，有1项没有开展评估，扣0.5分，扣完为止。</t>
  </si>
  <si>
    <t>2.1.1其他特定目标类-部门职能类二级项目 (韶关公共型农业社会化服务提升工程-韶关供销农场生产示范基地建设)
2.1.2 2023年市级部门预算项目支出“一下”情况表</t>
  </si>
  <si>
    <t>预算执行</t>
  </si>
  <si>
    <t>预算编制约束性</t>
  </si>
  <si>
    <t>本单位未发生部门预算调剂、年终追加资金的情况。本项目得满分4分。</t>
  </si>
  <si>
    <t>反映部门预算的调剂、年中追加资金情况。</t>
  </si>
  <si>
    <t>本级</t>
  </si>
  <si>
    <t>1.本指标综合得分=（1-预算调剂发生率）×分值×60%+（1-年中追加资金占比率）×分值×40%。
2.预算调剂发生率，考核预算执行过程中,非因中央和省、市政策调整或发生自然灾害等不可抗力因素,部门要求调剂预算资金情况,包括预算科目、级次、项目调剂。
3.年中追加资金占比率，考核非因新出台的统一政策（如年中增人增编经费、中央追加资金、非本部门主管的专项资金），当年度年中追加资金占比情况。
4.各基础数据与机关绩效考核口径一致。</t>
  </si>
  <si>
    <t>财务管理合规性</t>
  </si>
  <si>
    <t xml:space="preserve">本级部门整体支出范围按照年初预算的支出范围，支出流程按照《韶关市供销合作联社财务管理办法》执行，核算按照《政府会计准则》规定进行。
本年度市本级没有专项资金支出，根据市政府、财政局有关文件要求将年初预算专项资金二次分配给了乐昌市，由乐昌市供销社具体实施。乐昌市供销社按照资金使用方案进行资金支付和管理，未发现有违规行为。
2023年未接受审计和财会监督检查。
</t>
  </si>
  <si>
    <t>反映部门（单位）财务管理的规范性</t>
  </si>
  <si>
    <t>支出范围、程序、用途、核算应符合国家财经法规和财务管理制度及有关专项资金管理办法的规定，采取扣分法评分：
1.明确指出问题和处理意见的（具体根据审计（以部门预算审计和专项审计为主）和财会监督意见），并限期整改的，1项扣0.5分。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4.评价中发现的支出范围、程序、用途、核算不符合国家财经法规和财务管理制度及有关专项资金管理办法的规定的情况，发现一项扣0.5分。
根据上述扣分情况扣完为止，审计提出的下达期限、资产管理、采购等合规性在相应指标扣分，在此项指标不重复扣分。</t>
  </si>
  <si>
    <t>2.2.1 制度汇编总目录
2.2.2制度汇编</t>
  </si>
  <si>
    <t>信息公开</t>
  </si>
  <si>
    <t>预决算公开合规性</t>
  </si>
  <si>
    <t>本部门获得市财政局批复后 ，按照 《预算 法》及相关文件的要求，20日内在门户 网站公开了2023年度部门预算、2022年决算 的有关情况及内容 。预决算公开规范，在绩效考核中该项目未被扣分。本项目得满分。</t>
  </si>
  <si>
    <t>反映部门（单位）预算决算公开执行到位情况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</si>
  <si>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</si>
  <si>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省财政厅提供数据。</t>
  </si>
  <si>
    <t>绩效信息公开情况</t>
  </si>
  <si>
    <t>2023年本部门公开了部门整体支出绩效自评，公开了绩效目标和自评资料。</t>
  </si>
  <si>
    <t>反映部门（单位）绩效信息公开执行到位情况</t>
  </si>
  <si>
    <t>指绩效目标、绩效自评资料按规定在单位网站公开情况。
1.绩效目标在规定时间公开的，得满分，否则不得分；
2.绩效自评资料在规定时间公开的，得满分，否则不得分。
3.目标公开情况和自评资料公开情况得分各占50%，计算出本指标的综合得分。</t>
  </si>
  <si>
    <t>2.3.1绩效自评结果公开截图
2.3.2绩效目标公开截图</t>
  </si>
  <si>
    <t>绩效管理</t>
  </si>
  <si>
    <t>绩效管理制度建设</t>
  </si>
  <si>
    <t>印发《韶关市供销合作联社预算绩效管理办法（试行）》，办法包括绩效目标管理、绩效运行监控、绩效评价管理和评价结果应用等方面，明确机关各科室、机关与下属单位的绩效职责分工要求。印发了《韶关市供销合作社财政专项资金项目管理办法（试行）》，涵盖资金使用监管及绩效评价要求
本项目得满分。</t>
  </si>
  <si>
    <t>反映部门对机关和下属单位、专项资金等绩效目标管理、绩效运行监控、绩效评价管理和评价结果应用等预算绩效管理制度的建设和执行情况</t>
  </si>
  <si>
    <t>1.部门出台对本级使用资金管理制度明确绩效要求的，得满分，否则不得分。绩效要求应包含绩效目标管理、绩效运行监控、绩效评价管理和评价结果应用等方面。
2.部门主管专项资金印发管理办法，并体现绩效管理要求的，得满分，否则不得分。
3.部门出台制度明确机关各科室、机关与下属单位的绩效职责分工要求的，得满分，否则不得分。
4.制度形式可以为专门规定，也可以是综合制度。内容有缺漏的，酌情扣分。以上三项得分分别占30%、30%和40%，计算出本指标的综合得分。</t>
  </si>
  <si>
    <t xml:space="preserve">2.4.1 韶供【2023】17号韶关市供销合作联社关于印发《韶关市供销合作社财政专项资金项目管理办法（试行）》的通知
2.4.2 韶供【2021】29号韶关市供销合作联社预算绩效管理办法（试行）
2.4.3广东省供销合作联社关于印发《广东省供销合作社公共型农业社会化服务体系试点改革专项资金管理细则（2022年修订）》的通知
</t>
  </si>
  <si>
    <t>绩效管理制度执行</t>
  </si>
  <si>
    <t>部门整体预算绩效目标根据部门工作职责以及2022年工作总结和2023年工作计划（2022年年底报送）填报了效益指标—全市供销系统销售总额（亿元），2023年本单位工作要点没有全市供销系统销售总额，而是调整为农产品销售额；社会贡献总额部门预算绩效申报时数据为4875万元，因2022年年底实际完成数4773万元，在2023年工作要点中按照2022年底的实际完成数同比增长6%确定，调整为5056万元。虽然指标有调整，但编报的依据是充分的，有根据。专项资金项目是省供销社“大专项+任务清单”形式下达，按照任务清单编报的绩效目标和指标。本项目得满分6分。</t>
  </si>
  <si>
    <t>反映部门对机关和下属单位绩效目标管理、绩效运行监控、绩效评价管理等预算绩效管理制度的执行情况</t>
  </si>
  <si>
    <t>1.根据评价部门整体预算绩效目标和项目绩效目标编报质量评分。
2.根据部门自评复核等级情况评分。
3.以上两项内容评分各占50%。</t>
  </si>
  <si>
    <t>采购管理</t>
  </si>
  <si>
    <t>采购意向公开合规性</t>
  </si>
  <si>
    <t>我社2023年政府采购均按“电子卖场”方式实施，无需公开采购意向，故自评得分为0.5分。</t>
  </si>
  <si>
    <t>反映采购意向公开完整性、及时性情况。</t>
  </si>
  <si>
    <t>采购意向100%公开的得满分，否则不得分。</t>
  </si>
  <si>
    <t>采购意向公开时限</t>
  </si>
  <si>
    <t>我社2023年政府采购均按“电子卖场”方式实施，无需公开采购意向，故自评得分为1.5分。</t>
  </si>
  <si>
    <t>采购意向公开时限，原则不得晚于采购活动开始前30日。纳入部门预算支出范围的采购项目，预算单位应当在部门预算批复后40日内，在政府采购系统填报采购意向要素，各主管预算部门通过政府采购系统汇总本部门、本系统所有预算单位的采购意向（涉密信息除外）后，在部门预算批复后60日内予以公开。符合规定的，得满分，否则不得分。</t>
  </si>
  <si>
    <t>采购内控制度建设</t>
  </si>
  <si>
    <t xml:space="preserve">制定了《韶关市供销合作联社政府采购
工作管理制度（修订版）》并已向市财政局备案。得1分。
</t>
  </si>
  <si>
    <t>反映部门政府
采购内部控制管理制度建设情况。</t>
  </si>
  <si>
    <t>部门建立政府采购内部控制管理制度并报财政部门备案的，得1分，否则不得分。</t>
  </si>
  <si>
    <t>2.5.1韶供【2021】48号关于印发《韶关市供销合作联社政府采购工作管理制度（修订版）》的通知
2.5.2 打印流程表单（向财政局备案）</t>
  </si>
  <si>
    <t>采购活动合规性</t>
  </si>
  <si>
    <t>在2023年政府采购活动过程中，我社未收到采购投诉处理，故自评得分为2分。</t>
  </si>
  <si>
    <t>反映部门政府采购活动合法合规性情况。</t>
  </si>
  <si>
    <t>采购投诉处理，经财政部门查证认定投诉事项成立的，发现1例扣1分，扣完为止。</t>
  </si>
  <si>
    <t>采购合同签订时效性</t>
  </si>
  <si>
    <t>我部门与中标、成交供应商应当在中标、成交通知书发出之日起三十日内，按照采购文件确定的事项签订政府采购合同。合同签订及时率100%。本项目自评满分。</t>
  </si>
  <si>
    <t>反映政府采购合同签订及时性情况。</t>
  </si>
  <si>
    <t>1.预算单位与中标、成交供应商应当在中标、成交通知书发出之日起三十日内，按照采购文件确定的事项签订政府采购合同。
2.合同签订及时率=在规定时限内签订合同项目数/总项目数。
合同签订及时率=100%，得3分；
90%≤合同签订及时率＜100%，得2分；
80%≤合同签订及时率＜90%，得1分；
合同签订及时率＜80%，不得分。</t>
  </si>
  <si>
    <t>2.6 市供销社2023年度政府采购合同签订情况表</t>
  </si>
  <si>
    <t>合同备案时效性</t>
  </si>
  <si>
    <t>我部门合同备案公开，自合同签订之日起2个工作日内在“广东省政府采购网” 备案公开。本项目自评满分。</t>
  </si>
  <si>
    <t>反映采购合同备案及时性情况。</t>
  </si>
  <si>
    <t>合同备案公开，自合同签订之日起2个工作日内在“广东省政府采购网” 备案公开，符合规定的得满分，否则不得分。</t>
  </si>
  <si>
    <t>2.7 市供销社2023年度政府采购合同备案情况表</t>
  </si>
  <si>
    <t>采购政策效能</t>
  </si>
  <si>
    <t>2024年4月7日对本单位面向中小企业预留项目明细进行了公示。2023年预算编制时部门预留金额1.9093万元，实际政府采购金额1.9093元，实际面向中小企业采购金额合计数1.9093万元，占100%。得分1分</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</si>
  <si>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</si>
  <si>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</si>
  <si>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网址：https://gdgpo.czt.gd.gov.cn/freecms/site/gd/ggxx/info/2024/8a7e79a88e89d714018ead2d51864d83.html
2.8 市供销合作联社部门(2023)面向中小企业预留项目执行情况公告</t>
  </si>
  <si>
    <t>资产管理</t>
  </si>
  <si>
    <t>资产配置合规性</t>
  </si>
  <si>
    <t>我社按照有关管理规定，严格按标准配置办公室面积和办公设备，借用下属单位办公用房，使用面积252.26平方米，按照各职级的办公面积配备，但因2023年退休6人，只调入2人，人均平均用房面积10.97平方米。本项目得满分。</t>
  </si>
  <si>
    <t>反映单位办公室面积和办公设备配置是否超过规定标准。</t>
  </si>
  <si>
    <t>符合标准的，得2分，发现一项（类）不符的，扣1分，扣完为止。</t>
  </si>
  <si>
    <t>2.9.1 2023年度资产报表单户及汇总表
2.9.2 韶关市供销合作联社2023年度行政事业性国有资产报告分析报告</t>
  </si>
  <si>
    <t>资产收益上缴的及时性</t>
  </si>
  <si>
    <t>我部门2023年没有处置资产，出租物业已由政府物业管理中心收取，2023年无资产收益，本项目自评得满分1分。</t>
  </si>
  <si>
    <t>反映单位资产处置和使用收益上缴的及时性。</t>
  </si>
  <si>
    <t>检查处置收益和租金上缴是否及时（高校可自留的资金除外）。存在长期（超过3个月）未上缴的，每1笔扣0.5分，扣完为止。</t>
  </si>
  <si>
    <t>2.10 2023年决算报表——财决附04表非税收入征缴情况表</t>
  </si>
  <si>
    <t>资产盘点情况</t>
  </si>
  <si>
    <t>2023年开展了资产盘点，下发了资产盘点通知，出具了资产盘点报告。本项目得满分。</t>
  </si>
  <si>
    <t>反映单位是否每年按要求进行资产盘点。</t>
  </si>
  <si>
    <t>每年进行一次资产盘点，并完成结果处理的，得1分。未进行盘点的，不得分。</t>
  </si>
  <si>
    <t>2.11.1关于开展固定资产盘点的通知2023
2.11.2 韶关市供销合作联社固定资产盘点情况报告</t>
  </si>
  <si>
    <t>数据质量</t>
  </si>
  <si>
    <t>我社按时按要求向市财政局报送汇总
行政事业性资产报表及报告。
单位行政事业性国有资产年报数据完整、准确，核实性问题均能提供有效、真实的说明。我单位有两处房产，1处为供校商场、1处为供校教学楼，该2处均已被政府征拆。但是因历史原因，找不到有关材料，以致资产账和财务账一直未处理。扣0.2分。</t>
  </si>
  <si>
    <t>反映部门（单位）行政事业性国有资产年报数据质量。</t>
  </si>
  <si>
    <t>部门（单位）行政事业性国有资产年报数据完整、准确，核实性问题均能提供有效、真实的说明，且资产账与财务账、资产实体相符的，得2分；否则酌情扣分。</t>
  </si>
  <si>
    <t>2.12.1数字财政导出固定资产财务明细账 (非融资租赁固定资产)
2.12.2资产综合管理信息系统资产明细</t>
  </si>
  <si>
    <t>资产管理合规性</t>
  </si>
  <si>
    <t>制定了《韶关市供销合作联社社有土地房屋管理规定》《韶关市供销合作社社有资产监督管理办法》《韶关市供销合作联社办公物品采购、领用管理办法》，2023年未接受巡视、审计、监督检查。本项目得满分。</t>
  </si>
  <si>
    <t>反映部门（单位）资产管理是否合规。</t>
  </si>
  <si>
    <t>1.有无行政事业性国有资产管理内部管理规程；如无，扣0.5分。
2.在各类巡视、审计、监督检查工作中如发现资产管理存在问题的，每发现1次扣0.5分，扣完为止。</t>
  </si>
  <si>
    <t>2.13.1韶供【2021】13号关于印发《韶关市供销合作社社有资产监督管理办法》的通知
2.13.2韶供【2021】35号关于印发《韶关市供销合作联社社有土地房屋管理规定》的通知
2.13.3韶供【2018】73号关于印发《韶关市供销合作联社办公用品（设备）管理办法》的通知</t>
  </si>
  <si>
    <t>固定资产利用率</t>
  </si>
  <si>
    <t>固定资产总额原值719.35万元，在用及出租总额602.17万元，比率83.71%。本项目得1分。</t>
  </si>
  <si>
    <t>反映部门（单位）固定资产的使用情况。</t>
  </si>
  <si>
    <t>部门（单位）实际在用固定资产总额与所有固定资产总额的比例。
1.比率≥90%的，得2分；
2.90%＞比率≥75%的，得1分；
3.75%＞比率≥60%的，得0.5分；
4.比率＜60%的，得0分。</t>
  </si>
  <si>
    <t>2.14 资产情况汇总表</t>
  </si>
  <si>
    <t>运行成本</t>
  </si>
  <si>
    <t>经济成本控制情况</t>
  </si>
  <si>
    <t>经济支出按照《2023年政府收支分类科目》分类核算，比较准确，按照部门职责和本年工作需要结合编制预算，依据比较可靠、明确。本项目得6分。</t>
  </si>
  <si>
    <t>反映部门经济支出分类核算情况，包括对运转成本的控制努力程度和效果、核算精准度和合理性等。</t>
  </si>
  <si>
    <t>1.相关工作预算编制依据较为明确的，得3分；
2.相关工作成本与市场价格、行业标准、其他地市的同类项目相比较为合理的得3分。</t>
  </si>
  <si>
    <t>2.15.1   2023年度韶关市供销合作联社决算报表
2.15.2   2023年韶关市供销合作联社预算公开报表
2.15.3  2023年度韶关市供销合作联社部门决算分析报告</t>
  </si>
  <si>
    <t>“三公”经费控制情况</t>
  </si>
  <si>
    <t>“三公”经费决算39058.87元，小于年度预算安排（预算公开）42000元。本项目得满分。</t>
  </si>
  <si>
    <t>反映部门（单位）对“三公”经费的控制效果。</t>
  </si>
  <si>
    <t>“三公”经费实际支出数（按照经济科目计算）≤预算安排的“三公”经费数（按照预算公开金额取数），符合要求的得满分，不符合要求的不得分。</t>
  </si>
  <si>
    <t>合计</t>
  </si>
</sst>
</file>

<file path=xl/styles.xml><?xml version="1.0" encoding="utf-8"?>
<styleSheet xmlns="http://schemas.openxmlformats.org/spreadsheetml/2006/main">
  <numFmts count="5">
    <numFmt numFmtId="176" formatCode="0.00_ "/>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theme="1"/>
      <name val="宋体"/>
      <charset val="134"/>
      <scheme val="minor"/>
    </font>
    <font>
      <sz val="11"/>
      <color indexed="8"/>
      <name val="宋体"/>
      <charset val="134"/>
      <scheme val="minor"/>
    </font>
    <font>
      <b/>
      <sz val="14"/>
      <color rgb="FF000000"/>
      <name val="宋体"/>
      <charset val="134"/>
    </font>
    <font>
      <sz val="9"/>
      <color rgb="FF000000"/>
      <name val="宋体"/>
      <charset val="134"/>
    </font>
    <font>
      <sz val="9"/>
      <name val="宋体"/>
      <charset val="134"/>
    </font>
    <font>
      <sz val="11"/>
      <color theme="1"/>
      <name val="宋体"/>
      <charset val="0"/>
      <scheme val="minor"/>
    </font>
    <font>
      <sz val="11"/>
      <color theme="0"/>
      <name val="宋体"/>
      <charset val="0"/>
      <scheme val="minor"/>
    </font>
    <font>
      <u/>
      <sz val="11"/>
      <color rgb="FF800080"/>
      <name val="宋体"/>
      <charset val="0"/>
      <scheme val="minor"/>
    </font>
    <font>
      <u/>
      <sz val="11"/>
      <color rgb="FF0000FF"/>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b/>
      <sz val="11"/>
      <color theme="1"/>
      <name val="宋体"/>
      <charset val="0"/>
      <scheme val="minor"/>
    </font>
    <font>
      <b/>
      <sz val="11"/>
      <color rgb="FFFFFFFF"/>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8"/>
        <bgColor indexed="64"/>
      </patternFill>
    </fill>
    <fill>
      <patternFill patternType="solid">
        <fgColor theme="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6" tint="0.399975585192419"/>
        <bgColor indexed="64"/>
      </patternFill>
    </fill>
    <fill>
      <patternFill patternType="solid">
        <fgColor theme="6"/>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6" tint="0.799981688894314"/>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6" fillId="16" borderId="0" applyNumberFormat="0" applyBorder="0" applyAlignment="0" applyProtection="0">
      <alignment vertical="center"/>
    </xf>
    <xf numFmtId="0" fontId="5" fillId="18" borderId="0" applyNumberFormat="0" applyBorder="0" applyAlignment="0" applyProtection="0">
      <alignment vertical="center"/>
    </xf>
    <xf numFmtId="0" fontId="10" fillId="11" borderId="8" applyNumberFormat="0" applyAlignment="0" applyProtection="0">
      <alignment vertical="center"/>
    </xf>
    <xf numFmtId="0" fontId="13" fillId="14" borderId="10" applyNumberFormat="0" applyAlignment="0" applyProtection="0">
      <alignment vertical="center"/>
    </xf>
    <xf numFmtId="0" fontId="15" fillId="17" borderId="0" applyNumberFormat="0" applyBorder="0" applyAlignment="0" applyProtection="0">
      <alignment vertical="center"/>
    </xf>
    <xf numFmtId="0" fontId="17" fillId="0" borderId="13" applyNumberFormat="0" applyFill="0" applyAlignment="0" applyProtection="0">
      <alignment vertical="center"/>
    </xf>
    <xf numFmtId="0" fontId="9" fillId="0" borderId="0" applyNumberFormat="0" applyFill="0" applyBorder="0" applyAlignment="0" applyProtection="0">
      <alignment vertical="center"/>
    </xf>
    <xf numFmtId="0" fontId="18" fillId="0" borderId="13" applyNumberFormat="0" applyFill="0" applyAlignment="0" applyProtection="0">
      <alignment vertical="center"/>
    </xf>
    <xf numFmtId="0" fontId="5" fillId="12" borderId="0" applyNumberFormat="0" applyBorder="0" applyAlignment="0" applyProtection="0">
      <alignment vertical="center"/>
    </xf>
    <xf numFmtId="41" fontId="0" fillId="0" borderId="0" applyFont="0" applyFill="0" applyBorder="0" applyAlignment="0" applyProtection="0">
      <alignment vertical="center"/>
    </xf>
    <xf numFmtId="0" fontId="5" fillId="20" borderId="0" applyNumberFormat="0" applyBorder="0" applyAlignment="0" applyProtection="0">
      <alignment vertical="center"/>
    </xf>
    <xf numFmtId="0" fontId="8" fillId="0" borderId="0" applyNumberFormat="0" applyFill="0" applyBorder="0" applyAlignment="0" applyProtection="0">
      <alignment vertical="center"/>
    </xf>
    <xf numFmtId="0" fontId="6" fillId="7" borderId="0" applyNumberFormat="0" applyBorder="0" applyAlignment="0" applyProtection="0">
      <alignment vertical="center"/>
    </xf>
    <xf numFmtId="0" fontId="14" fillId="0" borderId="11" applyNumberFormat="0" applyFill="0" applyAlignment="0" applyProtection="0">
      <alignment vertical="center"/>
    </xf>
    <xf numFmtId="0" fontId="12" fillId="0" borderId="9" applyNumberFormat="0" applyFill="0" applyAlignment="0" applyProtection="0">
      <alignment vertical="center"/>
    </xf>
    <xf numFmtId="0" fontId="5" fillId="5" borderId="0" applyNumberFormat="0" applyBorder="0" applyAlignment="0" applyProtection="0">
      <alignment vertical="center"/>
    </xf>
    <xf numFmtId="0" fontId="5" fillId="9" borderId="0" applyNumberFormat="0" applyBorder="0" applyAlignment="0" applyProtection="0">
      <alignment vertical="center"/>
    </xf>
    <xf numFmtId="0" fontId="6" fillId="8" borderId="0" applyNumberFormat="0" applyBorder="0" applyAlignment="0" applyProtection="0">
      <alignment vertical="center"/>
    </xf>
    <xf numFmtId="43"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0" applyNumberFormat="0" applyBorder="0" applyAlignment="0" applyProtection="0">
      <alignment vertical="center"/>
    </xf>
    <xf numFmtId="0" fontId="16" fillId="0" borderId="12" applyNumberFormat="0" applyFill="0" applyAlignment="0" applyProtection="0">
      <alignment vertical="center"/>
    </xf>
    <xf numFmtId="0" fontId="14" fillId="0" borderId="0" applyNumberFormat="0" applyFill="0" applyBorder="0" applyAlignment="0" applyProtection="0">
      <alignment vertical="center"/>
    </xf>
    <xf numFmtId="0" fontId="5" fillId="19" borderId="0" applyNumberFormat="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21" borderId="0" applyNumberFormat="0" applyBorder="0" applyAlignment="0" applyProtection="0">
      <alignment vertical="center"/>
    </xf>
    <xf numFmtId="0" fontId="0" fillId="22" borderId="14" applyNumberFormat="0" applyFont="0" applyAlignment="0" applyProtection="0">
      <alignment vertical="center"/>
    </xf>
    <xf numFmtId="0" fontId="6" fillId="26" borderId="0" applyNumberFormat="0" applyBorder="0" applyAlignment="0" applyProtection="0">
      <alignment vertical="center"/>
    </xf>
    <xf numFmtId="0" fontId="19" fillId="24" borderId="0" applyNumberFormat="0" applyBorder="0" applyAlignment="0" applyProtection="0">
      <alignment vertical="center"/>
    </xf>
    <xf numFmtId="0" fontId="5" fillId="23" borderId="0" applyNumberFormat="0" applyBorder="0" applyAlignment="0" applyProtection="0">
      <alignment vertical="center"/>
    </xf>
    <xf numFmtId="0" fontId="20" fillId="25" borderId="0" applyNumberFormat="0" applyBorder="0" applyAlignment="0" applyProtection="0">
      <alignment vertical="center"/>
    </xf>
    <xf numFmtId="0" fontId="21" fillId="11" borderId="15" applyNumberFormat="0" applyAlignment="0" applyProtection="0">
      <alignment vertical="center"/>
    </xf>
    <xf numFmtId="0" fontId="6" fillId="28" borderId="0" applyNumberFormat="0" applyBorder="0" applyAlignment="0" applyProtection="0">
      <alignment vertical="center"/>
    </xf>
    <xf numFmtId="0" fontId="6" fillId="13" borderId="0" applyNumberFormat="0" applyBorder="0" applyAlignment="0" applyProtection="0">
      <alignment vertical="center"/>
    </xf>
    <xf numFmtId="0" fontId="6" fillId="29" borderId="0" applyNumberFormat="0" applyBorder="0" applyAlignment="0" applyProtection="0">
      <alignment vertical="center"/>
    </xf>
    <xf numFmtId="0" fontId="6" fillId="6" borderId="0" applyNumberFormat="0" applyBorder="0" applyAlignment="0" applyProtection="0">
      <alignment vertical="center"/>
    </xf>
    <xf numFmtId="0" fontId="6" fillId="30" borderId="0" applyNumberFormat="0" applyBorder="0" applyAlignment="0" applyProtection="0">
      <alignment vertical="center"/>
    </xf>
    <xf numFmtId="9" fontId="0" fillId="0" borderId="0" applyFont="0" applyFill="0" applyBorder="0" applyAlignment="0" applyProtection="0">
      <alignment vertical="center"/>
    </xf>
    <xf numFmtId="0" fontId="6" fillId="15" borderId="0" applyNumberFormat="0" applyBorder="0" applyAlignment="0" applyProtection="0">
      <alignment vertical="center"/>
    </xf>
    <xf numFmtId="44" fontId="0" fillId="0" borderId="0" applyFont="0" applyFill="0" applyBorder="0" applyAlignment="0" applyProtection="0">
      <alignment vertical="center"/>
    </xf>
    <xf numFmtId="0" fontId="6" fillId="27" borderId="0" applyNumberFormat="0" applyBorder="0" applyAlignment="0" applyProtection="0">
      <alignment vertical="center"/>
    </xf>
    <xf numFmtId="0" fontId="5" fillId="32" borderId="0" applyNumberFormat="0" applyBorder="0" applyAlignment="0" applyProtection="0">
      <alignment vertical="center"/>
    </xf>
    <xf numFmtId="0" fontId="23" fillId="31" borderId="15" applyNumberFormat="0" applyAlignment="0" applyProtection="0">
      <alignment vertical="center"/>
    </xf>
    <xf numFmtId="0" fontId="5" fillId="10"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righ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4"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2" xfId="0" applyFont="1" applyFill="1" applyBorder="1" applyAlignment="1">
      <alignment horizontal="left" vertical="center" wrapText="1"/>
    </xf>
    <xf numFmtId="176" fontId="3" fillId="0" borderId="2"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1" fillId="0" borderId="5" xfId="0" applyFont="1" applyFill="1" applyBorder="1" applyAlignment="1">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9"/>
  <sheetViews>
    <sheetView tabSelected="1" zoomScale="87" zoomScaleNormal="87" topLeftCell="A18" workbookViewId="0">
      <selection activeCell="F20" sqref="F20"/>
    </sheetView>
  </sheetViews>
  <sheetFormatPr defaultColWidth="9" defaultRowHeight="13.5"/>
  <cols>
    <col min="1" max="3" width="24.4666666666667" style="1" customWidth="1"/>
    <col min="4" max="5" width="16.55" style="1" customWidth="1"/>
    <col min="6" max="6" width="31.3833333333333" style="1" customWidth="1"/>
    <col min="7" max="7" width="14.9416666666667" style="1" customWidth="1"/>
    <col min="8" max="8" width="0.633333333333333" style="1" customWidth="1"/>
    <col min="9" max="9" width="29.5916666666667" style="1" customWidth="1"/>
    <col min="10" max="11" width="24.4666666666667" style="1" customWidth="1"/>
    <col min="12" max="12" width="35.7" style="2" customWidth="1"/>
    <col min="13" max="13" width="22.5333333333333" style="1" customWidth="1"/>
    <col min="14" max="16384" width="9" style="1"/>
  </cols>
  <sheetData>
    <row r="1" s="1" customFormat="1" ht="41" customHeight="1" spans="1:13">
      <c r="A1" s="3" t="s">
        <v>0</v>
      </c>
      <c r="B1" s="3"/>
      <c r="C1" s="3"/>
      <c r="D1" s="3"/>
      <c r="E1" s="3"/>
      <c r="F1" s="3"/>
      <c r="G1" s="3"/>
      <c r="H1" s="3"/>
      <c r="I1" s="3"/>
      <c r="J1" s="3"/>
      <c r="K1" s="3"/>
      <c r="L1" s="13"/>
      <c r="M1" s="3"/>
    </row>
    <row r="2" s="1" customFormat="1" ht="19" customHeight="1" spans="1:13">
      <c r="A2" s="4" t="s">
        <v>1</v>
      </c>
      <c r="B2" s="4" t="s">
        <v>2</v>
      </c>
      <c r="C2" s="4" t="s">
        <v>3</v>
      </c>
      <c r="D2" s="4" t="s">
        <v>3</v>
      </c>
      <c r="E2" s="4" t="s">
        <v>3</v>
      </c>
      <c r="F2" s="4" t="s">
        <v>3</v>
      </c>
      <c r="G2" s="4" t="s">
        <v>3</v>
      </c>
      <c r="H2" s="4" t="s">
        <v>3</v>
      </c>
      <c r="I2" s="4" t="s">
        <v>3</v>
      </c>
      <c r="J2" s="4" t="s">
        <v>3</v>
      </c>
      <c r="K2" s="4" t="s">
        <v>3</v>
      </c>
      <c r="L2" s="14" t="s">
        <v>3</v>
      </c>
      <c r="M2" s="4" t="s">
        <v>3</v>
      </c>
    </row>
    <row r="3" s="1" customFormat="1" ht="19" customHeight="1" spans="1:13">
      <c r="A3" s="5" t="s">
        <v>4</v>
      </c>
      <c r="B3" s="6" t="s">
        <v>5</v>
      </c>
      <c r="C3" s="6"/>
      <c r="D3" s="7" t="s">
        <v>6</v>
      </c>
      <c r="E3" s="7"/>
      <c r="F3" s="7">
        <v>63</v>
      </c>
      <c r="G3" s="7" t="s">
        <v>7</v>
      </c>
      <c r="H3" s="7"/>
      <c r="I3" s="7">
        <v>0</v>
      </c>
      <c r="J3" s="7" t="s">
        <v>8</v>
      </c>
      <c r="K3" s="7">
        <v>0</v>
      </c>
      <c r="L3" s="6" t="s">
        <v>9</v>
      </c>
      <c r="M3" s="7">
        <v>0</v>
      </c>
    </row>
    <row r="4" s="1" customFormat="1" ht="19" customHeight="1" spans="1:13">
      <c r="A4" s="5"/>
      <c r="B4" s="6"/>
      <c r="C4" s="6"/>
      <c r="D4" s="7" t="s">
        <v>10</v>
      </c>
      <c r="E4" s="7"/>
      <c r="F4" s="7">
        <v>0</v>
      </c>
      <c r="G4" s="7" t="s">
        <v>11</v>
      </c>
      <c r="H4" s="7"/>
      <c r="I4" s="7">
        <v>0</v>
      </c>
      <c r="J4" s="7" t="s">
        <v>12</v>
      </c>
      <c r="K4" s="7">
        <v>0</v>
      </c>
      <c r="L4" s="6" t="s">
        <v>13</v>
      </c>
      <c r="M4" s="5">
        <v>0</v>
      </c>
    </row>
    <row r="5" s="1" customFormat="1" ht="50" customHeight="1" spans="1:13">
      <c r="A5" s="5" t="s">
        <v>14</v>
      </c>
      <c r="B5" s="6" t="s">
        <v>15</v>
      </c>
      <c r="C5" s="6"/>
      <c r="D5" s="6"/>
      <c r="E5" s="6"/>
      <c r="F5" s="6"/>
      <c r="G5" s="6"/>
      <c r="H5" s="6"/>
      <c r="I5" s="6"/>
      <c r="J5" s="6"/>
      <c r="K5" s="6"/>
      <c r="L5" s="6"/>
      <c r="M5" s="6"/>
    </row>
    <row r="6" s="1" customFormat="1" ht="72" customHeight="1" spans="1:13">
      <c r="A6" s="5" t="s">
        <v>16</v>
      </c>
      <c r="B6" s="8" t="s">
        <v>17</v>
      </c>
      <c r="C6" s="9"/>
      <c r="D6" s="9"/>
      <c r="E6" s="9"/>
      <c r="F6" s="9"/>
      <c r="G6" s="9"/>
      <c r="H6" s="9"/>
      <c r="I6" s="9"/>
      <c r="J6" s="9"/>
      <c r="K6" s="9"/>
      <c r="L6" s="9"/>
      <c r="M6" s="21"/>
    </row>
    <row r="7" s="1" customFormat="1" ht="26" customHeight="1" spans="1:13">
      <c r="A7" s="5" t="s">
        <v>18</v>
      </c>
      <c r="B7" s="5" t="s">
        <v>19</v>
      </c>
      <c r="C7" s="5"/>
      <c r="D7" s="5" t="s">
        <v>20</v>
      </c>
      <c r="E7" s="5"/>
      <c r="F7" s="5"/>
      <c r="G7" s="5"/>
      <c r="H7" s="5"/>
      <c r="I7" s="5"/>
      <c r="J7" s="5"/>
      <c r="K7" s="5"/>
      <c r="L7" s="6"/>
      <c r="M7" s="5"/>
    </row>
    <row r="8" s="1" customFormat="1" ht="26" customHeight="1" spans="1:13">
      <c r="A8" s="5"/>
      <c r="B8" s="5"/>
      <c r="C8" s="5"/>
      <c r="D8" s="5" t="s">
        <v>21</v>
      </c>
      <c r="E8" s="5"/>
      <c r="F8" s="5"/>
      <c r="G8" s="5"/>
      <c r="H8" s="5" t="s">
        <v>22</v>
      </c>
      <c r="I8" s="5"/>
      <c r="J8" s="5"/>
      <c r="K8" s="5"/>
      <c r="L8" s="6"/>
      <c r="M8" s="5"/>
    </row>
    <row r="9" s="1" customFormat="1" ht="26" customHeight="1" spans="1:13">
      <c r="A9" s="5"/>
      <c r="B9" s="5"/>
      <c r="C9" s="5"/>
      <c r="D9" s="5" t="s">
        <v>23</v>
      </c>
      <c r="E9" s="5"/>
      <c r="F9" s="5" t="s">
        <v>24</v>
      </c>
      <c r="G9" s="5"/>
      <c r="H9" s="5" t="s">
        <v>25</v>
      </c>
      <c r="I9" s="5"/>
      <c r="J9" s="5" t="s">
        <v>26</v>
      </c>
      <c r="K9" s="5"/>
      <c r="L9" s="6" t="s">
        <v>27</v>
      </c>
      <c r="M9" s="5"/>
    </row>
    <row r="10" s="1" customFormat="1" ht="26" customHeight="1" spans="1:13">
      <c r="A10" s="5"/>
      <c r="B10" s="7">
        <v>1902.9</v>
      </c>
      <c r="C10" s="7"/>
      <c r="D10" s="7">
        <v>915.68</v>
      </c>
      <c r="E10" s="7"/>
      <c r="F10" s="7">
        <v>987.22</v>
      </c>
      <c r="G10" s="7" t="s">
        <v>3</v>
      </c>
      <c r="H10" s="5">
        <v>935</v>
      </c>
      <c r="I10" s="5"/>
      <c r="J10" s="7">
        <v>967.9</v>
      </c>
      <c r="K10" s="7"/>
      <c r="L10" s="6" t="s">
        <v>28</v>
      </c>
      <c r="M10" s="7"/>
    </row>
    <row r="11" s="1" customFormat="1" ht="24" customHeight="1" spans="1:13">
      <c r="A11" s="5" t="s">
        <v>29</v>
      </c>
      <c r="B11" s="5" t="s">
        <v>30</v>
      </c>
      <c r="C11" s="5" t="s">
        <v>31</v>
      </c>
      <c r="D11" s="5" t="s">
        <v>32</v>
      </c>
      <c r="E11" s="5" t="s">
        <v>33</v>
      </c>
      <c r="F11" s="5" t="s">
        <v>34</v>
      </c>
      <c r="G11" s="5" t="s">
        <v>35</v>
      </c>
      <c r="H11" s="5"/>
      <c r="I11" s="5" t="s">
        <v>36</v>
      </c>
      <c r="J11" s="5" t="s">
        <v>37</v>
      </c>
      <c r="K11" s="5" t="s">
        <v>38</v>
      </c>
      <c r="L11" s="15" t="s">
        <v>39</v>
      </c>
      <c r="M11" s="22" t="s">
        <v>40</v>
      </c>
    </row>
    <row r="12" s="1" customFormat="1" ht="369" customHeight="1" spans="1:13">
      <c r="A12" s="5" t="s">
        <v>41</v>
      </c>
      <c r="B12" s="5" t="s">
        <v>42</v>
      </c>
      <c r="C12" s="5" t="s">
        <v>43</v>
      </c>
      <c r="D12" s="5">
        <v>10</v>
      </c>
      <c r="E12" s="5">
        <v>10</v>
      </c>
      <c r="F12" s="10" t="s">
        <v>44</v>
      </c>
      <c r="G12" s="5" t="s">
        <v>45</v>
      </c>
      <c r="H12" s="5"/>
      <c r="I12" s="5" t="s">
        <v>46</v>
      </c>
      <c r="J12" s="5" t="s">
        <v>47</v>
      </c>
      <c r="K12" s="16" t="s">
        <v>48</v>
      </c>
      <c r="L12" s="17" t="s">
        <v>49</v>
      </c>
      <c r="M12" s="23"/>
    </row>
    <row r="13" s="1" customFormat="1" ht="228" customHeight="1" spans="1:13">
      <c r="A13" s="5"/>
      <c r="B13" s="5"/>
      <c r="C13" s="5" t="s">
        <v>50</v>
      </c>
      <c r="D13" s="5">
        <v>10</v>
      </c>
      <c r="E13" s="5">
        <v>10</v>
      </c>
      <c r="F13" s="5" t="s">
        <v>51</v>
      </c>
      <c r="G13" s="5" t="s">
        <v>52</v>
      </c>
      <c r="H13" s="5"/>
      <c r="I13" s="5" t="s">
        <v>46</v>
      </c>
      <c r="J13" s="5" t="s">
        <v>53</v>
      </c>
      <c r="K13" s="5" t="s">
        <v>48</v>
      </c>
      <c r="L13" s="18" t="s">
        <v>54</v>
      </c>
      <c r="M13" s="23"/>
    </row>
    <row r="14" s="1" customFormat="1" ht="63" customHeight="1" spans="1:13">
      <c r="A14" s="5"/>
      <c r="B14" s="5"/>
      <c r="C14" s="5" t="s">
        <v>55</v>
      </c>
      <c r="D14" s="5">
        <v>3</v>
      </c>
      <c r="E14" s="5">
        <v>3</v>
      </c>
      <c r="F14" s="10" t="s">
        <v>56</v>
      </c>
      <c r="G14" s="5" t="s">
        <v>57</v>
      </c>
      <c r="H14" s="5"/>
      <c r="I14" s="5" t="s">
        <v>46</v>
      </c>
      <c r="J14" s="5" t="s">
        <v>58</v>
      </c>
      <c r="K14" s="5" t="s">
        <v>48</v>
      </c>
      <c r="L14" s="19" t="s">
        <v>59</v>
      </c>
      <c r="M14" s="23"/>
    </row>
    <row r="15" s="1" customFormat="1" ht="132" customHeight="1" spans="1:13">
      <c r="A15" s="5"/>
      <c r="B15" s="5" t="s">
        <v>60</v>
      </c>
      <c r="C15" s="5" t="s">
        <v>61</v>
      </c>
      <c r="D15" s="5">
        <v>20</v>
      </c>
      <c r="E15" s="5">
        <v>20</v>
      </c>
      <c r="F15" s="10" t="s">
        <v>62</v>
      </c>
      <c r="G15" s="5" t="s">
        <v>63</v>
      </c>
      <c r="H15" s="5"/>
      <c r="I15" s="5" t="s">
        <v>64</v>
      </c>
      <c r="J15" s="5" t="s">
        <v>65</v>
      </c>
      <c r="K15" s="5" t="s">
        <v>66</v>
      </c>
      <c r="L15" s="19" t="s">
        <v>67</v>
      </c>
      <c r="M15" s="23"/>
    </row>
    <row r="16" s="1" customFormat="1" ht="124" customHeight="1" spans="1:13">
      <c r="A16" s="5"/>
      <c r="B16" s="5"/>
      <c r="C16" s="5" t="s">
        <v>68</v>
      </c>
      <c r="D16" s="5">
        <v>3</v>
      </c>
      <c r="E16" s="5">
        <v>3</v>
      </c>
      <c r="F16" s="10" t="s">
        <v>69</v>
      </c>
      <c r="G16" s="5" t="s">
        <v>70</v>
      </c>
      <c r="H16" s="5"/>
      <c r="I16" s="5" t="s">
        <v>64</v>
      </c>
      <c r="J16" s="5" t="s">
        <v>71</v>
      </c>
      <c r="K16" s="5" t="s">
        <v>72</v>
      </c>
      <c r="L16" s="19" t="s">
        <v>3</v>
      </c>
      <c r="M16" s="23"/>
    </row>
    <row r="17" s="1" customFormat="1" ht="88" customHeight="1" spans="1:13">
      <c r="A17" s="5" t="s">
        <v>73</v>
      </c>
      <c r="B17" s="5" t="s">
        <v>74</v>
      </c>
      <c r="C17" s="5" t="s">
        <v>75</v>
      </c>
      <c r="D17" s="5">
        <v>5</v>
      </c>
      <c r="E17" s="5">
        <v>5</v>
      </c>
      <c r="F17" s="5" t="s">
        <v>76</v>
      </c>
      <c r="G17" s="5" t="s">
        <v>77</v>
      </c>
      <c r="H17" s="5"/>
      <c r="I17" s="5" t="s">
        <v>46</v>
      </c>
      <c r="J17" s="5" t="s">
        <v>78</v>
      </c>
      <c r="K17" s="5" t="s">
        <v>66</v>
      </c>
      <c r="L17" s="19" t="s">
        <v>79</v>
      </c>
      <c r="M17" s="23"/>
    </row>
    <row r="18" s="1" customFormat="1" ht="193" customHeight="1" spans="1:13">
      <c r="A18" s="5"/>
      <c r="B18" s="5" t="s">
        <v>80</v>
      </c>
      <c r="C18" s="5" t="s">
        <v>81</v>
      </c>
      <c r="D18" s="5">
        <v>4</v>
      </c>
      <c r="E18" s="5">
        <v>4</v>
      </c>
      <c r="F18" s="5" t="s">
        <v>82</v>
      </c>
      <c r="G18" s="5" t="s">
        <v>83</v>
      </c>
      <c r="H18" s="5"/>
      <c r="I18" s="5" t="s">
        <v>84</v>
      </c>
      <c r="J18" s="5" t="s">
        <v>85</v>
      </c>
      <c r="K18" s="5" t="s">
        <v>72</v>
      </c>
      <c r="L18" s="19" t="s">
        <v>3</v>
      </c>
      <c r="M18" s="23"/>
    </row>
    <row r="19" s="1" customFormat="1" ht="286" customHeight="1" spans="1:13">
      <c r="A19" s="5"/>
      <c r="B19" s="5"/>
      <c r="C19" s="5" t="s">
        <v>86</v>
      </c>
      <c r="D19" s="5">
        <v>4</v>
      </c>
      <c r="E19" s="5">
        <v>4</v>
      </c>
      <c r="F19" s="11" t="s">
        <v>87</v>
      </c>
      <c r="G19" s="5" t="s">
        <v>88</v>
      </c>
      <c r="H19" s="5"/>
      <c r="I19" s="5" t="s">
        <v>46</v>
      </c>
      <c r="J19" s="5" t="s">
        <v>89</v>
      </c>
      <c r="K19" s="5" t="s">
        <v>66</v>
      </c>
      <c r="L19" s="19" t="s">
        <v>90</v>
      </c>
      <c r="M19" s="23"/>
    </row>
    <row r="20" s="1" customFormat="1" ht="128" customHeight="1" spans="1:13">
      <c r="A20" s="5"/>
      <c r="B20" s="5" t="s">
        <v>91</v>
      </c>
      <c r="C20" s="5" t="s">
        <v>92</v>
      </c>
      <c r="D20" s="5">
        <v>2</v>
      </c>
      <c r="E20" s="5">
        <v>2</v>
      </c>
      <c r="F20" s="6" t="s">
        <v>93</v>
      </c>
      <c r="G20" s="12" t="s">
        <v>94</v>
      </c>
      <c r="H20" s="12"/>
      <c r="I20" s="5" t="s">
        <v>84</v>
      </c>
      <c r="J20" s="5" t="s">
        <v>95</v>
      </c>
      <c r="K20" s="5" t="s">
        <v>96</v>
      </c>
      <c r="L20" s="19" t="s">
        <v>3</v>
      </c>
      <c r="M20" s="23"/>
    </row>
    <row r="21" s="1" customFormat="1" ht="104" customHeight="1" spans="1:13">
      <c r="A21" s="5"/>
      <c r="B21" s="5"/>
      <c r="C21" s="5" t="s">
        <v>97</v>
      </c>
      <c r="D21" s="5">
        <v>2</v>
      </c>
      <c r="E21" s="5">
        <v>2</v>
      </c>
      <c r="F21" s="5" t="s">
        <v>98</v>
      </c>
      <c r="G21" s="5" t="s">
        <v>99</v>
      </c>
      <c r="H21" s="5"/>
      <c r="I21" s="5" t="s">
        <v>46</v>
      </c>
      <c r="J21" s="5" t="s">
        <v>100</v>
      </c>
      <c r="K21" s="5" t="s">
        <v>66</v>
      </c>
      <c r="L21" s="19" t="s">
        <v>101</v>
      </c>
      <c r="M21" s="23"/>
    </row>
    <row r="22" s="1" customFormat="1" ht="211" customHeight="1" spans="1:13">
      <c r="A22" s="5"/>
      <c r="B22" s="5" t="s">
        <v>102</v>
      </c>
      <c r="C22" s="5" t="s">
        <v>103</v>
      </c>
      <c r="D22" s="5">
        <v>4</v>
      </c>
      <c r="E22" s="5">
        <v>4</v>
      </c>
      <c r="F22" s="5" t="s">
        <v>104</v>
      </c>
      <c r="G22" s="5" t="s">
        <v>105</v>
      </c>
      <c r="H22" s="5"/>
      <c r="I22" s="5" t="s">
        <v>46</v>
      </c>
      <c r="J22" s="5" t="s">
        <v>106</v>
      </c>
      <c r="K22" s="5" t="s">
        <v>66</v>
      </c>
      <c r="L22" s="19" t="s">
        <v>107</v>
      </c>
      <c r="M22" s="23"/>
    </row>
    <row r="23" s="1" customFormat="1" ht="146.25" spans="1:13">
      <c r="A23" s="5"/>
      <c r="B23" s="5"/>
      <c r="C23" s="5" t="s">
        <v>108</v>
      </c>
      <c r="D23" s="5">
        <v>6</v>
      </c>
      <c r="E23" s="5">
        <v>6</v>
      </c>
      <c r="F23" s="10" t="s">
        <v>109</v>
      </c>
      <c r="G23" s="5" t="s">
        <v>110</v>
      </c>
      <c r="H23" s="5"/>
      <c r="I23" s="5" t="s">
        <v>46</v>
      </c>
      <c r="J23" s="5" t="s">
        <v>111</v>
      </c>
      <c r="K23" s="5" t="s">
        <v>72</v>
      </c>
      <c r="L23" s="19" t="s">
        <v>3</v>
      </c>
      <c r="M23" s="23"/>
    </row>
    <row r="24" s="1" customFormat="1" ht="47" customHeight="1" spans="1:13">
      <c r="A24" s="5"/>
      <c r="B24" s="5" t="s">
        <v>112</v>
      </c>
      <c r="C24" s="5" t="s">
        <v>113</v>
      </c>
      <c r="D24" s="5">
        <v>0.5</v>
      </c>
      <c r="E24" s="5">
        <v>0.5</v>
      </c>
      <c r="F24" s="5" t="s">
        <v>114</v>
      </c>
      <c r="G24" s="5" t="s">
        <v>115</v>
      </c>
      <c r="H24" s="5"/>
      <c r="I24" s="5" t="s">
        <v>84</v>
      </c>
      <c r="J24" s="5" t="s">
        <v>116</v>
      </c>
      <c r="K24" s="5" t="s">
        <v>72</v>
      </c>
      <c r="L24" s="19" t="s">
        <v>3</v>
      </c>
      <c r="M24" s="23"/>
    </row>
    <row r="25" s="1" customFormat="1" ht="132" customHeight="1" spans="1:13">
      <c r="A25" s="5"/>
      <c r="B25" s="5"/>
      <c r="C25" s="5" t="s">
        <v>117</v>
      </c>
      <c r="D25" s="5">
        <v>1.5</v>
      </c>
      <c r="E25" s="5">
        <v>1.5</v>
      </c>
      <c r="F25" s="5" t="s">
        <v>118</v>
      </c>
      <c r="G25" s="5" t="s">
        <v>115</v>
      </c>
      <c r="H25" s="5"/>
      <c r="I25" s="5" t="s">
        <v>46</v>
      </c>
      <c r="J25" s="5" t="s">
        <v>119</v>
      </c>
      <c r="K25" s="5" t="s">
        <v>72</v>
      </c>
      <c r="L25" s="19" t="s">
        <v>3</v>
      </c>
      <c r="M25" s="23"/>
    </row>
    <row r="26" s="1" customFormat="1" ht="79" customHeight="1" spans="1:13">
      <c r="A26" s="5"/>
      <c r="B26" s="5"/>
      <c r="C26" s="5" t="s">
        <v>120</v>
      </c>
      <c r="D26" s="5">
        <v>1</v>
      </c>
      <c r="E26" s="5">
        <v>1</v>
      </c>
      <c r="F26" s="5" t="s">
        <v>121</v>
      </c>
      <c r="G26" s="5" t="s">
        <v>122</v>
      </c>
      <c r="H26" s="5"/>
      <c r="I26" s="5" t="s">
        <v>46</v>
      </c>
      <c r="J26" s="5" t="s">
        <v>123</v>
      </c>
      <c r="K26" s="5" t="s">
        <v>72</v>
      </c>
      <c r="L26" s="19" t="s">
        <v>124</v>
      </c>
      <c r="M26" s="23"/>
    </row>
    <row r="27" s="1" customFormat="1" ht="47" customHeight="1" spans="1:13">
      <c r="A27" s="5"/>
      <c r="B27" s="5"/>
      <c r="C27" s="5" t="s">
        <v>125</v>
      </c>
      <c r="D27" s="5">
        <v>2</v>
      </c>
      <c r="E27" s="5">
        <v>2</v>
      </c>
      <c r="F27" s="5" t="s">
        <v>126</v>
      </c>
      <c r="G27" s="5" t="s">
        <v>127</v>
      </c>
      <c r="H27" s="5"/>
      <c r="I27" s="5" t="s">
        <v>46</v>
      </c>
      <c r="J27" s="5" t="s">
        <v>128</v>
      </c>
      <c r="K27" s="5" t="s">
        <v>72</v>
      </c>
      <c r="L27" s="19" t="s">
        <v>3</v>
      </c>
      <c r="M27" s="23"/>
    </row>
    <row r="28" s="1" customFormat="1" ht="142" customHeight="1" spans="1:13">
      <c r="A28" s="5"/>
      <c r="B28" s="5"/>
      <c r="C28" s="5" t="s">
        <v>129</v>
      </c>
      <c r="D28" s="5">
        <v>3</v>
      </c>
      <c r="E28" s="5">
        <v>3</v>
      </c>
      <c r="F28" s="5" t="s">
        <v>130</v>
      </c>
      <c r="G28" s="5" t="s">
        <v>131</v>
      </c>
      <c r="H28" s="5"/>
      <c r="I28" s="5" t="s">
        <v>46</v>
      </c>
      <c r="J28" s="5" t="s">
        <v>132</v>
      </c>
      <c r="K28" s="5" t="s">
        <v>66</v>
      </c>
      <c r="L28" s="19" t="s">
        <v>133</v>
      </c>
      <c r="M28" s="23"/>
    </row>
    <row r="29" s="1" customFormat="1" ht="64" customHeight="1" spans="1:13">
      <c r="A29" s="5"/>
      <c r="B29" s="5"/>
      <c r="C29" s="5" t="s">
        <v>134</v>
      </c>
      <c r="D29" s="5">
        <v>1</v>
      </c>
      <c r="E29" s="5">
        <v>1</v>
      </c>
      <c r="F29" s="5" t="s">
        <v>135</v>
      </c>
      <c r="G29" s="5" t="s">
        <v>136</v>
      </c>
      <c r="H29" s="5"/>
      <c r="I29" s="5" t="s">
        <v>46</v>
      </c>
      <c r="J29" s="5" t="s">
        <v>137</v>
      </c>
      <c r="K29" s="5" t="s">
        <v>66</v>
      </c>
      <c r="L29" s="19" t="s">
        <v>138</v>
      </c>
      <c r="M29" s="23"/>
    </row>
    <row r="30" s="1" customFormat="1" ht="92" customHeight="1" spans="1:13">
      <c r="A30" s="5"/>
      <c r="B30" s="5"/>
      <c r="C30" s="5" t="s">
        <v>139</v>
      </c>
      <c r="D30" s="5">
        <v>1</v>
      </c>
      <c r="E30" s="5">
        <v>1</v>
      </c>
      <c r="F30" s="5" t="s">
        <v>140</v>
      </c>
      <c r="G30" s="5" t="s">
        <v>141</v>
      </c>
      <c r="H30" s="5"/>
      <c r="I30" s="5" t="s">
        <v>46</v>
      </c>
      <c r="J30" s="5" t="s">
        <v>142</v>
      </c>
      <c r="K30" s="5" t="s">
        <v>66</v>
      </c>
      <c r="L30" s="19" t="s">
        <v>143</v>
      </c>
      <c r="M30" s="23"/>
    </row>
    <row r="31" s="1" customFormat="1" ht="56.25" spans="1:13">
      <c r="A31" s="5"/>
      <c r="B31" s="5" t="s">
        <v>144</v>
      </c>
      <c r="C31" s="5" t="s">
        <v>145</v>
      </c>
      <c r="D31" s="5">
        <v>2</v>
      </c>
      <c r="E31" s="5">
        <v>2</v>
      </c>
      <c r="F31" s="5" t="s">
        <v>146</v>
      </c>
      <c r="G31" s="5" t="s">
        <v>147</v>
      </c>
      <c r="H31" s="5"/>
      <c r="I31" s="5" t="s">
        <v>46</v>
      </c>
      <c r="J31" s="5" t="s">
        <v>148</v>
      </c>
      <c r="K31" s="5" t="s">
        <v>66</v>
      </c>
      <c r="L31" s="19" t="s">
        <v>149</v>
      </c>
      <c r="M31" s="23"/>
    </row>
    <row r="32" s="1" customFormat="1" ht="47" customHeight="1" spans="1:13">
      <c r="A32" s="5"/>
      <c r="B32" s="5"/>
      <c r="C32" s="5" t="s">
        <v>150</v>
      </c>
      <c r="D32" s="5">
        <v>1</v>
      </c>
      <c r="E32" s="5">
        <v>1</v>
      </c>
      <c r="F32" s="5" t="s">
        <v>151</v>
      </c>
      <c r="G32" s="5" t="s">
        <v>152</v>
      </c>
      <c r="H32" s="5"/>
      <c r="I32" s="5" t="s">
        <v>46</v>
      </c>
      <c r="J32" s="5" t="s">
        <v>153</v>
      </c>
      <c r="K32" s="5" t="s">
        <v>66</v>
      </c>
      <c r="L32" s="19" t="s">
        <v>154</v>
      </c>
      <c r="M32" s="23"/>
    </row>
    <row r="33" s="1" customFormat="1" ht="47" customHeight="1" spans="1:13">
      <c r="A33" s="5"/>
      <c r="B33" s="5"/>
      <c r="C33" s="5" t="s">
        <v>155</v>
      </c>
      <c r="D33" s="5">
        <v>1</v>
      </c>
      <c r="E33" s="5">
        <v>1</v>
      </c>
      <c r="F33" s="5" t="s">
        <v>156</v>
      </c>
      <c r="G33" s="5" t="s">
        <v>157</v>
      </c>
      <c r="H33" s="5"/>
      <c r="I33" s="5" t="s">
        <v>46</v>
      </c>
      <c r="J33" s="5" t="s">
        <v>158</v>
      </c>
      <c r="K33" s="5" t="s">
        <v>66</v>
      </c>
      <c r="L33" s="19" t="s">
        <v>159</v>
      </c>
      <c r="M33" s="23"/>
    </row>
    <row r="34" s="1" customFormat="1" ht="97" customHeight="1" spans="1:13">
      <c r="A34" s="5"/>
      <c r="B34" s="5"/>
      <c r="C34" s="5" t="s">
        <v>160</v>
      </c>
      <c r="D34" s="5">
        <v>2</v>
      </c>
      <c r="E34" s="5">
        <v>1.8</v>
      </c>
      <c r="F34" s="5" t="s">
        <v>161</v>
      </c>
      <c r="G34" s="5" t="s">
        <v>162</v>
      </c>
      <c r="H34" s="5"/>
      <c r="I34" s="5" t="s">
        <v>46</v>
      </c>
      <c r="J34" s="5" t="s">
        <v>163</v>
      </c>
      <c r="K34" s="5" t="s">
        <v>66</v>
      </c>
      <c r="L34" s="20" t="s">
        <v>164</v>
      </c>
      <c r="M34" s="23"/>
    </row>
    <row r="35" s="1" customFormat="1" ht="109" customHeight="1" spans="1:13">
      <c r="A35" s="5"/>
      <c r="B35" s="5"/>
      <c r="C35" s="5" t="s">
        <v>165</v>
      </c>
      <c r="D35" s="5">
        <v>2</v>
      </c>
      <c r="E35" s="5">
        <v>2</v>
      </c>
      <c r="F35" s="10" t="s">
        <v>166</v>
      </c>
      <c r="G35" s="5" t="s">
        <v>167</v>
      </c>
      <c r="H35" s="5"/>
      <c r="I35" s="5" t="s">
        <v>46</v>
      </c>
      <c r="J35" s="5" t="s">
        <v>168</v>
      </c>
      <c r="K35" s="5" t="s">
        <v>66</v>
      </c>
      <c r="L35" s="19" t="s">
        <v>169</v>
      </c>
      <c r="M35" s="23"/>
    </row>
    <row r="36" s="1" customFormat="1" ht="100" customHeight="1" spans="1:13">
      <c r="A36" s="5"/>
      <c r="B36" s="5"/>
      <c r="C36" s="5" t="s">
        <v>170</v>
      </c>
      <c r="D36" s="5">
        <v>2</v>
      </c>
      <c r="E36" s="5">
        <v>1</v>
      </c>
      <c r="F36" s="5" t="s">
        <v>171</v>
      </c>
      <c r="G36" s="5" t="s">
        <v>172</v>
      </c>
      <c r="H36" s="5"/>
      <c r="I36" s="5" t="s">
        <v>46</v>
      </c>
      <c r="J36" s="5" t="s">
        <v>173</v>
      </c>
      <c r="K36" s="5" t="s">
        <v>66</v>
      </c>
      <c r="L36" s="19" t="s">
        <v>174</v>
      </c>
      <c r="M36" s="23"/>
    </row>
    <row r="37" s="1" customFormat="1" ht="66" customHeight="1" spans="1:13">
      <c r="A37" s="5"/>
      <c r="B37" s="5" t="s">
        <v>175</v>
      </c>
      <c r="C37" s="5" t="s">
        <v>176</v>
      </c>
      <c r="D37" s="5">
        <v>6</v>
      </c>
      <c r="E37" s="5">
        <v>6</v>
      </c>
      <c r="F37" s="5" t="s">
        <v>177</v>
      </c>
      <c r="G37" s="5" t="s">
        <v>178</v>
      </c>
      <c r="H37" s="5"/>
      <c r="I37" s="5" t="s">
        <v>46</v>
      </c>
      <c r="J37" s="5" t="s">
        <v>179</v>
      </c>
      <c r="K37" s="5" t="s">
        <v>66</v>
      </c>
      <c r="L37" s="19" t="s">
        <v>180</v>
      </c>
      <c r="M37" s="23"/>
    </row>
    <row r="38" s="1" customFormat="1" ht="54" customHeight="1" spans="1:13">
      <c r="A38" s="5"/>
      <c r="B38" s="5"/>
      <c r="C38" s="5" t="s">
        <v>181</v>
      </c>
      <c r="D38" s="5">
        <v>1</v>
      </c>
      <c r="E38" s="5">
        <v>1</v>
      </c>
      <c r="F38" s="5" t="s">
        <v>182</v>
      </c>
      <c r="G38" s="5" t="s">
        <v>183</v>
      </c>
      <c r="H38" s="5"/>
      <c r="I38" s="5" t="s">
        <v>46</v>
      </c>
      <c r="J38" s="5" t="s">
        <v>184</v>
      </c>
      <c r="K38" s="5" t="s">
        <v>72</v>
      </c>
      <c r="L38" s="19" t="s">
        <v>3</v>
      </c>
      <c r="M38" s="23"/>
    </row>
    <row r="39" s="1" customFormat="1" ht="19" customHeight="1" spans="1:13">
      <c r="A39" s="5" t="s">
        <v>185</v>
      </c>
      <c r="B39" s="5"/>
      <c r="C39" s="5"/>
      <c r="D39" s="5">
        <v>100</v>
      </c>
      <c r="E39" s="5">
        <f>SUM(E12:E38)</f>
        <v>98.8</v>
      </c>
      <c r="F39" s="5" t="s">
        <v>3</v>
      </c>
      <c r="G39" s="5" t="s">
        <v>3</v>
      </c>
      <c r="H39" s="5"/>
      <c r="I39" s="5" t="s">
        <v>3</v>
      </c>
      <c r="J39" s="5" t="s">
        <v>3</v>
      </c>
      <c r="K39" s="5" t="s">
        <v>3</v>
      </c>
      <c r="L39" s="19" t="s">
        <v>3</v>
      </c>
      <c r="M39" s="23"/>
    </row>
  </sheetData>
  <mergeCells count="64">
    <mergeCell ref="A1:M1"/>
    <mergeCell ref="D3:E3"/>
    <mergeCell ref="G3:H3"/>
    <mergeCell ref="D4:E4"/>
    <mergeCell ref="G4:H4"/>
    <mergeCell ref="B5:M5"/>
    <mergeCell ref="B6:M6"/>
    <mergeCell ref="D7:M7"/>
    <mergeCell ref="D8:G8"/>
    <mergeCell ref="H8:M8"/>
    <mergeCell ref="D9:E9"/>
    <mergeCell ref="F9:G9"/>
    <mergeCell ref="H9:I9"/>
    <mergeCell ref="J9:K9"/>
    <mergeCell ref="L9:M9"/>
    <mergeCell ref="B10:C10"/>
    <mergeCell ref="D10:E10"/>
    <mergeCell ref="H10:I10"/>
    <mergeCell ref="J10:K10"/>
    <mergeCell ref="L10:M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A39:C39"/>
    <mergeCell ref="G39:H39"/>
    <mergeCell ref="A3:A4"/>
    <mergeCell ref="A7:A10"/>
    <mergeCell ref="A12:A16"/>
    <mergeCell ref="A17:A38"/>
    <mergeCell ref="B12:B14"/>
    <mergeCell ref="B15:B16"/>
    <mergeCell ref="B18:B19"/>
    <mergeCell ref="B20:B21"/>
    <mergeCell ref="B22:B23"/>
    <mergeCell ref="B24:B30"/>
    <mergeCell ref="B31:B36"/>
    <mergeCell ref="B37:B38"/>
    <mergeCell ref="B3:C4"/>
    <mergeCell ref="B7:C9"/>
  </mergeCells>
  <pageMargins left="0.75" right="0.75" top="1" bottom="1" header="0.5" footer="0.5"/>
  <pageSetup paperSize="9" scale="4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2024-04-12T08:56:00Z</dcterms:created>
  <dcterms:modified xsi:type="dcterms:W3CDTF">2026-07-24T09:15:32Z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6D6981C624E5419DB8C15A8F255D1C33</vt:lpwstr>
  </property>
  <property fmtid="{D5CDD505-2E9C-101B-9397-08002B2CF9AE}" pid="3" name="KSOProductBuildVer">
    <vt:lpwstr>2052-11.8.2.10605</vt:lpwstr>
  </property>
</Properties>
</file>