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70" windowHeight="12975"/>
  </bookViews>
  <sheets>
    <sheet name="Sheet1" sheetId="1" r:id="rId1"/>
  </sheets>
  <definedNames>
    <definedName name="_xlnm._FilterDatabase" localSheetId="0" hidden="1">Sheet1!$C$3:$I$3</definedName>
    <definedName name="_xlnm.Print_Area" localSheetId="0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<sst xmlns="http://schemas.openxmlformats.org/spreadsheetml/2006/main" count="161" uniqueCount="101">
  <si>
    <t>附件1：</t>
  </si>
  <si>
    <t>韶关市生态环境局直属事业单位韶关市生态环境监测站2026年
集中公开招聘高校毕业生考试总成绩及进入体检人员名单</t>
  </si>
  <si>
    <t>序号</t>
  </si>
  <si>
    <t>报考单位</t>
  </si>
  <si>
    <t>岗位代码</t>
  </si>
  <si>
    <t>准考证号</t>
  </si>
  <si>
    <t>姓名</t>
  </si>
  <si>
    <t>笔试成绩</t>
  </si>
  <si>
    <t>面试成绩</t>
  </si>
  <si>
    <t>总成绩</t>
  </si>
  <si>
    <t>排名</t>
  </si>
  <si>
    <t>是否进入体检</t>
  </si>
  <si>
    <t>韶关市生态环境监测站</t>
  </si>
  <si>
    <t>2026001060105</t>
  </si>
  <si>
    <t>261060800822</t>
  </si>
  <si>
    <t>江帆</t>
  </si>
  <si>
    <t>86.4</t>
  </si>
  <si>
    <t>是</t>
  </si>
  <si>
    <t>261060101827</t>
  </si>
  <si>
    <t>黄子强</t>
  </si>
  <si>
    <t>80.9</t>
  </si>
  <si>
    <t>否</t>
  </si>
  <si>
    <t>261060705620</t>
  </si>
  <si>
    <t>曾阳</t>
  </si>
  <si>
    <t>77</t>
  </si>
  <si>
    <t>261060601718</t>
  </si>
  <si>
    <t>邱婷</t>
  </si>
  <si>
    <t>76.2</t>
  </si>
  <si>
    <t>2026001060106</t>
  </si>
  <si>
    <t>261060300209</t>
  </si>
  <si>
    <t>罗晓桐</t>
  </si>
  <si>
    <t>77.3</t>
  </si>
  <si>
    <t>261060202507</t>
  </si>
  <si>
    <t>颜小惠</t>
  </si>
  <si>
    <t>83.9</t>
  </si>
  <si>
    <t>261060400903</t>
  </si>
  <si>
    <t>黄美玲</t>
  </si>
  <si>
    <t>81.7</t>
  </si>
  <si>
    <t>261060900610</t>
  </si>
  <si>
    <t>冯文涛</t>
  </si>
  <si>
    <t>78.5</t>
  </si>
  <si>
    <t>261060902715</t>
  </si>
  <si>
    <t>罗文涛</t>
  </si>
  <si>
    <t>80.4</t>
  </si>
  <si>
    <t>261060400514</t>
  </si>
  <si>
    <t>谢坤祥</t>
  </si>
  <si>
    <t>2026001060107</t>
  </si>
  <si>
    <t>261060101620</t>
  </si>
  <si>
    <t>陈天龙</t>
  </si>
  <si>
    <t>82.6</t>
  </si>
  <si>
    <t>261060901815</t>
  </si>
  <si>
    <t>张子龙</t>
  </si>
  <si>
    <t>80.7</t>
  </si>
  <si>
    <t>261060606405</t>
  </si>
  <si>
    <t>彭丽珍</t>
  </si>
  <si>
    <t>261060600710</t>
  </si>
  <si>
    <t>莫维智</t>
  </si>
  <si>
    <t>76.7</t>
  </si>
  <si>
    <t>缺考</t>
  </si>
  <si>
    <t>不计算总成绩</t>
  </si>
  <si>
    <t>2026001060108</t>
  </si>
  <si>
    <t>261060803203</t>
  </si>
  <si>
    <t>李迅</t>
  </si>
  <si>
    <t>81.1</t>
  </si>
  <si>
    <t>261060603630</t>
  </si>
  <si>
    <t>陈嘉玮</t>
  </si>
  <si>
    <t>78.6</t>
  </si>
  <si>
    <t>261060701426</t>
  </si>
  <si>
    <t>罗梦如</t>
  </si>
  <si>
    <t>261060605829</t>
  </si>
  <si>
    <t>黄瑜琪</t>
  </si>
  <si>
    <t>78.2</t>
  </si>
  <si>
    <t>261060602724</t>
  </si>
  <si>
    <t>王小伟</t>
  </si>
  <si>
    <t>81.3</t>
  </si>
  <si>
    <t>2026001060109</t>
  </si>
  <si>
    <t>261060302725</t>
  </si>
  <si>
    <t>谢祥煜</t>
  </si>
  <si>
    <t>79.1</t>
  </si>
  <si>
    <t>261060803328</t>
  </si>
  <si>
    <t>黄嘉露</t>
  </si>
  <si>
    <t>261060805401</t>
  </si>
  <si>
    <t>林梓恒</t>
  </si>
  <si>
    <t>78.4</t>
  </si>
  <si>
    <t>261060902114</t>
  </si>
  <si>
    <t>陈玮俊</t>
  </si>
  <si>
    <t>79.5</t>
  </si>
  <si>
    <t>2026001060110</t>
  </si>
  <si>
    <t>261060102017</t>
  </si>
  <si>
    <t>曹阳</t>
  </si>
  <si>
    <t>85</t>
  </si>
  <si>
    <t>261060201313</t>
  </si>
  <si>
    <t>饶世杰</t>
  </si>
  <si>
    <t>81.9</t>
  </si>
  <si>
    <t>261060504001</t>
  </si>
  <si>
    <t>郑燊</t>
  </si>
  <si>
    <t>261060702607</t>
  </si>
  <si>
    <t>巫平</t>
  </si>
  <si>
    <t>78.7</t>
  </si>
  <si>
    <t>261060901006</t>
  </si>
  <si>
    <t>洪泽雄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</si>
</sst>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vertical="center"/>
    </xf>
    <xf numFmtId="0" fontId="0" fillId="0" borderId="1" xfId="0" applyFill="1" applyBorder="1" applyAlignment="1" quotePrefix="1">
      <alignment vertical="center"/>
    </xf>
    <xf numFmtId="0" fontId="0" fillId="0" borderId="3" xfId="0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E87"/>
      <color rgb="008AE3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130" zoomScaleNormal="130" topLeftCell="A6" workbookViewId="0">
      <selection activeCell="A1" sqref="A1:J31"/>
    </sheetView>
  </sheetViews>
  <sheetFormatPr defaultColWidth="9" defaultRowHeight="13.5"/>
  <cols>
    <col min="1" max="1" width="6.05" style="1" customWidth="1"/>
    <col min="2" max="2" width="23.75" style="1" customWidth="1"/>
    <col min="3" max="3" width="13.2666666666667" style="1" customWidth="1"/>
    <col min="4" max="4" width="17.875" style="1" customWidth="1"/>
    <col min="5" max="5" width="11.8166666666667" style="1" customWidth="1"/>
    <col min="6" max="6" width="12.9166666666667" style="2" customWidth="1"/>
    <col min="7" max="7" width="13.75" style="3" customWidth="1"/>
    <col min="8" max="8" width="14.0416666666667" style="4" customWidth="1"/>
    <col min="9" max="9" width="11.6666666666667" style="5" customWidth="1"/>
    <col min="10" max="10" width="17.975" style="1" customWidth="1"/>
    <col min="11" max="16198" width="9" style="1"/>
    <col min="16199" max="16232" width="7.49166666666667" style="1"/>
    <col min="16233" max="16384" width="9" style="1"/>
  </cols>
  <sheetData>
    <row r="1" ht="27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60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ht="18.75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10" t="s">
        <v>10</v>
      </c>
      <c r="J3" s="10" t="s">
        <v>11</v>
      </c>
    </row>
    <row r="4" ht="18" customHeight="1" spans="1:10">
      <c r="A4" s="13">
        <v>1</v>
      </c>
      <c r="B4" s="13" t="s">
        <v>12</v>
      </c>
      <c r="C4" s="28" t="s">
        <v>13</v>
      </c>
      <c r="D4" s="15" t="s">
        <v>14</v>
      </c>
      <c r="E4" s="15" t="s">
        <v>15</v>
      </c>
      <c r="F4" s="16" t="s">
        <v>16</v>
      </c>
      <c r="G4" s="17">
        <v>76</v>
      </c>
      <c r="H4" s="18">
        <f t="shared" ref="H4:H16" si="0">F4*50%+G4*50%</f>
        <v>81.2</v>
      </c>
      <c r="I4" s="19">
        <v>1</v>
      </c>
      <c r="J4" s="19" t="s">
        <v>17</v>
      </c>
    </row>
    <row r="5" ht="18" customHeight="1" spans="1:10">
      <c r="A5" s="13">
        <v>2</v>
      </c>
      <c r="B5" s="13" t="s">
        <v>12</v>
      </c>
      <c r="C5" s="20"/>
      <c r="D5" s="15" t="s">
        <v>18</v>
      </c>
      <c r="E5" s="15" t="s">
        <v>19</v>
      </c>
      <c r="F5" s="16" t="s">
        <v>20</v>
      </c>
      <c r="G5" s="17">
        <v>79.6</v>
      </c>
      <c r="H5" s="18">
        <f t="shared" si="0"/>
        <v>80.25</v>
      </c>
      <c r="I5" s="19">
        <v>2</v>
      </c>
      <c r="J5" s="19" t="s">
        <v>21</v>
      </c>
    </row>
    <row r="6" ht="18" customHeight="1" spans="1:10">
      <c r="A6" s="13">
        <v>3</v>
      </c>
      <c r="B6" s="13" t="s">
        <v>12</v>
      </c>
      <c r="C6" s="20"/>
      <c r="D6" s="15" t="s">
        <v>22</v>
      </c>
      <c r="E6" s="15" t="s">
        <v>23</v>
      </c>
      <c r="F6" s="16" t="s">
        <v>24</v>
      </c>
      <c r="G6" s="17">
        <v>70.4</v>
      </c>
      <c r="H6" s="18">
        <f t="shared" si="0"/>
        <v>73.7</v>
      </c>
      <c r="I6" s="19">
        <v>3</v>
      </c>
      <c r="J6" s="19" t="s">
        <v>21</v>
      </c>
    </row>
    <row r="7" ht="18" customHeight="1" spans="1:10">
      <c r="A7" s="13">
        <v>4</v>
      </c>
      <c r="B7" s="13" t="s">
        <v>12</v>
      </c>
      <c r="C7" s="20"/>
      <c r="D7" s="15" t="s">
        <v>25</v>
      </c>
      <c r="E7" s="15" t="s">
        <v>26</v>
      </c>
      <c r="F7" s="16" t="s">
        <v>27</v>
      </c>
      <c r="G7" s="17">
        <v>65.6</v>
      </c>
      <c r="H7" s="18">
        <f t="shared" si="0"/>
        <v>70.9</v>
      </c>
      <c r="I7" s="19">
        <v>4</v>
      </c>
      <c r="J7" s="19" t="s">
        <v>21</v>
      </c>
    </row>
    <row r="8" ht="18" customHeight="1" spans="1:10">
      <c r="A8" s="13">
        <v>5</v>
      </c>
      <c r="B8" s="13" t="s">
        <v>12</v>
      </c>
      <c r="C8" s="14" t="s">
        <v>28</v>
      </c>
      <c r="D8" s="15" t="s">
        <v>29</v>
      </c>
      <c r="E8" s="15" t="s">
        <v>30</v>
      </c>
      <c r="F8" s="16" t="s">
        <v>31</v>
      </c>
      <c r="G8" s="17">
        <v>77.4</v>
      </c>
      <c r="H8" s="18">
        <f t="shared" si="0"/>
        <v>77.35</v>
      </c>
      <c r="I8" s="21">
        <v>1</v>
      </c>
      <c r="J8" s="19" t="s">
        <v>17</v>
      </c>
    </row>
    <row r="9" ht="18" customHeight="1" spans="1:10">
      <c r="A9" s="13">
        <v>6</v>
      </c>
      <c r="B9" s="13" t="s">
        <v>12</v>
      </c>
      <c r="C9" s="20"/>
      <c r="D9" s="15" t="s">
        <v>32</v>
      </c>
      <c r="E9" s="15" t="s">
        <v>33</v>
      </c>
      <c r="F9" s="16" t="s">
        <v>34</v>
      </c>
      <c r="G9" s="17">
        <v>69.4</v>
      </c>
      <c r="H9" s="18">
        <f t="shared" si="0"/>
        <v>76.65</v>
      </c>
      <c r="I9" s="21">
        <v>2</v>
      </c>
      <c r="J9" s="19" t="s">
        <v>21</v>
      </c>
    </row>
    <row r="10" ht="18" customHeight="1" spans="1:10">
      <c r="A10" s="13">
        <v>7</v>
      </c>
      <c r="B10" s="13" t="s">
        <v>12</v>
      </c>
      <c r="C10" s="20"/>
      <c r="D10" s="15" t="s">
        <v>35</v>
      </c>
      <c r="E10" s="15" t="s">
        <v>36</v>
      </c>
      <c r="F10" s="16" t="s">
        <v>37</v>
      </c>
      <c r="G10" s="17">
        <v>71.3</v>
      </c>
      <c r="H10" s="18">
        <f t="shared" si="0"/>
        <v>76.5</v>
      </c>
      <c r="I10" s="21">
        <v>3</v>
      </c>
      <c r="J10" s="19" t="s">
        <v>21</v>
      </c>
    </row>
    <row r="11" ht="18" customHeight="1" spans="1:10">
      <c r="A11" s="13">
        <v>8</v>
      </c>
      <c r="B11" s="13" t="s">
        <v>12</v>
      </c>
      <c r="C11" s="20"/>
      <c r="D11" s="15" t="s">
        <v>38</v>
      </c>
      <c r="E11" s="15" t="s">
        <v>39</v>
      </c>
      <c r="F11" s="16" t="s">
        <v>40</v>
      </c>
      <c r="G11" s="17">
        <v>69.4</v>
      </c>
      <c r="H11" s="18">
        <f t="shared" si="0"/>
        <v>73.95</v>
      </c>
      <c r="I11" s="21">
        <v>4</v>
      </c>
      <c r="J11" s="19" t="s">
        <v>21</v>
      </c>
    </row>
    <row r="12" ht="18" customHeight="1" spans="1:10">
      <c r="A12" s="13">
        <v>9</v>
      </c>
      <c r="B12" s="13" t="s">
        <v>12</v>
      </c>
      <c r="C12" s="20"/>
      <c r="D12" s="15" t="s">
        <v>41</v>
      </c>
      <c r="E12" s="15" t="s">
        <v>42</v>
      </c>
      <c r="F12" s="16" t="s">
        <v>43</v>
      </c>
      <c r="G12" s="17">
        <v>62.8</v>
      </c>
      <c r="H12" s="18">
        <f t="shared" si="0"/>
        <v>71.6</v>
      </c>
      <c r="I12" s="21">
        <v>5</v>
      </c>
      <c r="J12" s="19" t="s">
        <v>21</v>
      </c>
    </row>
    <row r="13" ht="18" customHeight="1" spans="1:10">
      <c r="A13" s="13">
        <v>10</v>
      </c>
      <c r="B13" s="13" t="s">
        <v>12</v>
      </c>
      <c r="C13" s="20"/>
      <c r="D13" s="15" t="s">
        <v>44</v>
      </c>
      <c r="E13" s="15" t="s">
        <v>45</v>
      </c>
      <c r="F13" s="16" t="s">
        <v>31</v>
      </c>
      <c r="G13" s="17">
        <v>26.1</v>
      </c>
      <c r="H13" s="18">
        <f t="shared" si="0"/>
        <v>51.7</v>
      </c>
      <c r="I13" s="21">
        <v>6</v>
      </c>
      <c r="J13" s="19" t="s">
        <v>21</v>
      </c>
    </row>
    <row r="14" ht="18" customHeight="1" spans="1:10">
      <c r="A14" s="13">
        <v>11</v>
      </c>
      <c r="B14" s="13" t="s">
        <v>12</v>
      </c>
      <c r="C14" s="29" t="s">
        <v>46</v>
      </c>
      <c r="D14" s="15" t="s">
        <v>47</v>
      </c>
      <c r="E14" s="15" t="s">
        <v>48</v>
      </c>
      <c r="F14" s="16" t="s">
        <v>49</v>
      </c>
      <c r="G14" s="17">
        <v>80.8</v>
      </c>
      <c r="H14" s="18">
        <f t="shared" si="0"/>
        <v>81.7</v>
      </c>
      <c r="I14" s="21">
        <v>1</v>
      </c>
      <c r="J14" s="19" t="s">
        <v>17</v>
      </c>
    </row>
    <row r="15" ht="18" customHeight="1" spans="1:10">
      <c r="A15" s="13">
        <v>12</v>
      </c>
      <c r="B15" s="13" t="s">
        <v>12</v>
      </c>
      <c r="C15" s="23"/>
      <c r="D15" s="15" t="s">
        <v>50</v>
      </c>
      <c r="E15" s="15" t="s">
        <v>51</v>
      </c>
      <c r="F15" s="16" t="s">
        <v>52</v>
      </c>
      <c r="G15" s="17">
        <v>65.4</v>
      </c>
      <c r="H15" s="18">
        <f t="shared" si="0"/>
        <v>73.05</v>
      </c>
      <c r="I15" s="21">
        <v>2</v>
      </c>
      <c r="J15" s="19" t="s">
        <v>21</v>
      </c>
    </row>
    <row r="16" ht="18" customHeight="1" spans="1:10">
      <c r="A16" s="13">
        <v>13</v>
      </c>
      <c r="B16" s="13" t="s">
        <v>12</v>
      </c>
      <c r="C16" s="23"/>
      <c r="D16" s="15" t="s">
        <v>53</v>
      </c>
      <c r="E16" s="15" t="s">
        <v>54</v>
      </c>
      <c r="F16" s="16" t="s">
        <v>31</v>
      </c>
      <c r="G16" s="17">
        <v>60.1</v>
      </c>
      <c r="H16" s="18">
        <f t="shared" si="0"/>
        <v>68.7</v>
      </c>
      <c r="I16" s="21">
        <v>3</v>
      </c>
      <c r="J16" s="19" t="s">
        <v>21</v>
      </c>
    </row>
    <row r="17" ht="18" customHeight="1" spans="1:10">
      <c r="A17" s="13">
        <v>14</v>
      </c>
      <c r="B17" s="13" t="s">
        <v>12</v>
      </c>
      <c r="C17" s="24"/>
      <c r="D17" s="15" t="s">
        <v>55</v>
      </c>
      <c r="E17" s="15" t="s">
        <v>56</v>
      </c>
      <c r="F17" s="16" t="s">
        <v>57</v>
      </c>
      <c r="G17" s="25" t="s">
        <v>58</v>
      </c>
      <c r="H17" s="25" t="s">
        <v>59</v>
      </c>
      <c r="I17" s="21">
        <v>4</v>
      </c>
      <c r="J17" s="19" t="s">
        <v>21</v>
      </c>
    </row>
    <row r="18" ht="18" customHeight="1" spans="1:10">
      <c r="A18" s="13">
        <v>15</v>
      </c>
      <c r="B18" s="26" t="s">
        <v>12</v>
      </c>
      <c r="C18" s="30" t="s">
        <v>60</v>
      </c>
      <c r="D18" s="15" t="s">
        <v>61</v>
      </c>
      <c r="E18" s="15" t="s">
        <v>62</v>
      </c>
      <c r="F18" s="16" t="s">
        <v>63</v>
      </c>
      <c r="G18" s="17">
        <v>75.3</v>
      </c>
      <c r="H18" s="18">
        <f t="shared" ref="H18:H30" si="1">F18*50%+G18*50%</f>
        <v>78.2</v>
      </c>
      <c r="I18" s="21">
        <v>1</v>
      </c>
      <c r="J18" s="19" t="s">
        <v>17</v>
      </c>
    </row>
    <row r="19" ht="18" customHeight="1" spans="1:10">
      <c r="A19" s="13">
        <v>16</v>
      </c>
      <c r="B19" s="26" t="s">
        <v>12</v>
      </c>
      <c r="C19" s="27"/>
      <c r="D19" s="15" t="s">
        <v>64</v>
      </c>
      <c r="E19" s="15" t="s">
        <v>65</v>
      </c>
      <c r="F19" s="16" t="s">
        <v>66</v>
      </c>
      <c r="G19" s="17">
        <v>73</v>
      </c>
      <c r="H19" s="18">
        <f t="shared" si="1"/>
        <v>75.8</v>
      </c>
      <c r="I19" s="21">
        <v>2</v>
      </c>
      <c r="J19" s="19" t="s">
        <v>21</v>
      </c>
    </row>
    <row r="20" ht="18" customHeight="1" spans="1:10">
      <c r="A20" s="13">
        <v>17</v>
      </c>
      <c r="B20" s="26" t="s">
        <v>12</v>
      </c>
      <c r="C20" s="27"/>
      <c r="D20" s="15" t="s">
        <v>67</v>
      </c>
      <c r="E20" s="15" t="s">
        <v>68</v>
      </c>
      <c r="F20" s="16" t="s">
        <v>57</v>
      </c>
      <c r="G20" s="17">
        <v>73</v>
      </c>
      <c r="H20" s="18">
        <f t="shared" si="1"/>
        <v>74.85</v>
      </c>
      <c r="I20" s="21">
        <v>3</v>
      </c>
      <c r="J20" s="19" t="s">
        <v>21</v>
      </c>
    </row>
    <row r="21" ht="18" customHeight="1" spans="1:10">
      <c r="A21" s="13">
        <v>18</v>
      </c>
      <c r="B21" s="26" t="s">
        <v>12</v>
      </c>
      <c r="C21" s="27"/>
      <c r="D21" s="15" t="s">
        <v>69</v>
      </c>
      <c r="E21" s="15" t="s">
        <v>70</v>
      </c>
      <c r="F21" s="16" t="s">
        <v>71</v>
      </c>
      <c r="G21" s="17">
        <v>68.1</v>
      </c>
      <c r="H21" s="18">
        <f t="shared" si="1"/>
        <v>73.15</v>
      </c>
      <c r="I21" s="21">
        <v>4</v>
      </c>
      <c r="J21" s="19" t="s">
        <v>21</v>
      </c>
    </row>
    <row r="22" ht="18" customHeight="1" spans="1:10">
      <c r="A22" s="13">
        <v>19</v>
      </c>
      <c r="B22" s="26" t="s">
        <v>12</v>
      </c>
      <c r="C22" s="27"/>
      <c r="D22" s="15" t="s">
        <v>72</v>
      </c>
      <c r="E22" s="15" t="s">
        <v>73</v>
      </c>
      <c r="F22" s="16" t="s">
        <v>74</v>
      </c>
      <c r="G22" s="17">
        <v>63</v>
      </c>
      <c r="H22" s="18">
        <f t="shared" si="1"/>
        <v>72.15</v>
      </c>
      <c r="I22" s="21">
        <v>5</v>
      </c>
      <c r="J22" s="19" t="s">
        <v>21</v>
      </c>
    </row>
    <row r="23" ht="18" customHeight="1" spans="1:10">
      <c r="A23" s="13">
        <v>20</v>
      </c>
      <c r="B23" s="13" t="s">
        <v>12</v>
      </c>
      <c r="C23" s="31" t="s">
        <v>75</v>
      </c>
      <c r="D23" s="15" t="s">
        <v>76</v>
      </c>
      <c r="E23" s="15" t="s">
        <v>77</v>
      </c>
      <c r="F23" s="16" t="s">
        <v>78</v>
      </c>
      <c r="G23" s="17">
        <v>81.2</v>
      </c>
      <c r="H23" s="18">
        <f t="shared" si="1"/>
        <v>80.15</v>
      </c>
      <c r="I23" s="21">
        <v>1</v>
      </c>
      <c r="J23" s="19" t="s">
        <v>17</v>
      </c>
    </row>
    <row r="24" ht="18" customHeight="1" spans="1:10">
      <c r="A24" s="13">
        <v>21</v>
      </c>
      <c r="B24" s="13" t="s">
        <v>12</v>
      </c>
      <c r="C24" s="23"/>
      <c r="D24" s="15" t="s">
        <v>79</v>
      </c>
      <c r="E24" s="15" t="s">
        <v>80</v>
      </c>
      <c r="F24" s="16">
        <v>78.1</v>
      </c>
      <c r="G24" s="17">
        <v>81.2</v>
      </c>
      <c r="H24" s="18">
        <f t="shared" si="1"/>
        <v>79.65</v>
      </c>
      <c r="I24" s="21">
        <v>2</v>
      </c>
      <c r="J24" s="19" t="s">
        <v>21</v>
      </c>
    </row>
    <row r="25" ht="18" customHeight="1" spans="1:10">
      <c r="A25" s="13">
        <v>22</v>
      </c>
      <c r="B25" s="13" t="s">
        <v>12</v>
      </c>
      <c r="C25" s="23"/>
      <c r="D25" s="15" t="s">
        <v>81</v>
      </c>
      <c r="E25" s="15" t="s">
        <v>82</v>
      </c>
      <c r="F25" s="16" t="s">
        <v>83</v>
      </c>
      <c r="G25" s="17">
        <v>74.1</v>
      </c>
      <c r="H25" s="18">
        <f t="shared" si="1"/>
        <v>76.25</v>
      </c>
      <c r="I25" s="21">
        <v>3</v>
      </c>
      <c r="J25" s="19" t="s">
        <v>21</v>
      </c>
    </row>
    <row r="26" ht="18" customHeight="1" spans="1:10">
      <c r="A26" s="13">
        <v>23</v>
      </c>
      <c r="B26" s="13" t="s">
        <v>12</v>
      </c>
      <c r="C26" s="24"/>
      <c r="D26" s="15" t="s">
        <v>84</v>
      </c>
      <c r="E26" s="15" t="s">
        <v>85</v>
      </c>
      <c r="F26" s="16" t="s">
        <v>86</v>
      </c>
      <c r="G26" s="17">
        <v>61.6</v>
      </c>
      <c r="H26" s="18">
        <f t="shared" si="1"/>
        <v>70.55</v>
      </c>
      <c r="I26" s="21">
        <v>4</v>
      </c>
      <c r="J26" s="19" t="s">
        <v>21</v>
      </c>
    </row>
    <row r="27" ht="18" customHeight="1" spans="1:10">
      <c r="A27" s="13">
        <v>24</v>
      </c>
      <c r="B27" s="13" t="s">
        <v>12</v>
      </c>
      <c r="C27" s="30" t="s">
        <v>87</v>
      </c>
      <c r="D27" s="15" t="s">
        <v>88</v>
      </c>
      <c r="E27" s="15" t="s">
        <v>89</v>
      </c>
      <c r="F27" s="16" t="s">
        <v>90</v>
      </c>
      <c r="G27" s="17">
        <v>73.5</v>
      </c>
      <c r="H27" s="18">
        <f t="shared" si="1"/>
        <v>79.25</v>
      </c>
      <c r="I27" s="21">
        <v>1</v>
      </c>
      <c r="J27" s="19" t="s">
        <v>17</v>
      </c>
    </row>
    <row r="28" ht="18" customHeight="1" spans="1:10">
      <c r="A28" s="13">
        <v>25</v>
      </c>
      <c r="B28" s="13" t="s">
        <v>12</v>
      </c>
      <c r="C28" s="27"/>
      <c r="D28" s="15" t="s">
        <v>91</v>
      </c>
      <c r="E28" s="15" t="s">
        <v>92</v>
      </c>
      <c r="F28" s="16" t="s">
        <v>93</v>
      </c>
      <c r="G28" s="17">
        <v>76.1</v>
      </c>
      <c r="H28" s="18">
        <f t="shared" si="1"/>
        <v>79</v>
      </c>
      <c r="I28" s="21">
        <v>2</v>
      </c>
      <c r="J28" s="19" t="s">
        <v>21</v>
      </c>
    </row>
    <row r="29" ht="18" customHeight="1" spans="1:10">
      <c r="A29" s="13">
        <v>26</v>
      </c>
      <c r="B29" s="13" t="s">
        <v>12</v>
      </c>
      <c r="C29" s="27"/>
      <c r="D29" s="15" t="s">
        <v>94</v>
      </c>
      <c r="E29" s="15" t="s">
        <v>95</v>
      </c>
      <c r="F29" s="16" t="s">
        <v>40</v>
      </c>
      <c r="G29" s="17">
        <v>73.8</v>
      </c>
      <c r="H29" s="18">
        <f t="shared" si="1"/>
        <v>76.15</v>
      </c>
      <c r="I29" s="21">
        <v>3</v>
      </c>
      <c r="J29" s="19" t="s">
        <v>21</v>
      </c>
    </row>
    <row r="30" ht="18" customHeight="1" spans="1:10">
      <c r="A30" s="13">
        <v>27</v>
      </c>
      <c r="B30" s="13" t="s">
        <v>12</v>
      </c>
      <c r="C30" s="27"/>
      <c r="D30" s="15" t="s">
        <v>96</v>
      </c>
      <c r="E30" s="15" t="s">
        <v>97</v>
      </c>
      <c r="F30" s="16" t="s">
        <v>98</v>
      </c>
      <c r="G30" s="17">
        <v>41.7</v>
      </c>
      <c r="H30" s="18">
        <f t="shared" si="1"/>
        <v>60.2</v>
      </c>
      <c r="I30" s="21">
        <v>4</v>
      </c>
      <c r="J30" s="19" t="s">
        <v>21</v>
      </c>
    </row>
    <row r="31" ht="18" customHeight="1" spans="1:10">
      <c r="A31" s="13">
        <v>28</v>
      </c>
      <c r="B31" s="13" t="s">
        <v>12</v>
      </c>
      <c r="C31" s="27"/>
      <c r="D31" s="15" t="s">
        <v>99</v>
      </c>
      <c r="E31" s="15" t="s">
        <v>100</v>
      </c>
      <c r="F31" s="16" t="s">
        <v>83</v>
      </c>
      <c r="G31" s="25" t="s">
        <v>58</v>
      </c>
      <c r="H31" s="25" t="s">
        <v>59</v>
      </c>
      <c r="I31" s="21">
        <v>5</v>
      </c>
      <c r="J31" s="19" t="s">
        <v>21</v>
      </c>
    </row>
  </sheetData>
  <sortState ref="A4:J31">
    <sortCondition ref="C2:C47"/>
    <sortCondition ref="H2:H47" descending="1"/>
  </sortState>
  <mergeCells count="8">
    <mergeCell ref="A1:J1"/>
    <mergeCell ref="A2:J2"/>
    <mergeCell ref="C4:C7"/>
    <mergeCell ref="C8:C13"/>
    <mergeCell ref="C14:C17"/>
    <mergeCell ref="C18:C22"/>
    <mergeCell ref="C23:C26"/>
    <mergeCell ref="C27:C31"/>
  </mergeCells>
  <pageMargins left="0.699305555555556" right="0.699305555555556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</cp:lastModifiedBy>
  <dcterms:created xsi:type="dcterms:W3CDTF">2022-09-04T01:11:00Z</dcterms:created>
  <dcterms:modified xsi:type="dcterms:W3CDTF">2026-04-28T09:38:21Z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5FC02FAC94D8492E9712DB4E4D1B0181_13</vt:lpwstr>
  </property>
  <property fmtid="{D5CDD505-2E9C-101B-9397-08002B2CF9AE}" pid="4" name="CalculationRule">
    <vt:i4>0</vt:i4>
  </property>
</Properties>
</file>