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94"/>
  </bookViews>
  <sheets>
    <sheet name="需求汇总表  " sheetId="1" r:id="rId1"/>
  </sheets>
  <definedNames>
    <definedName name="_xlnm._FilterDatabase" localSheetId="0" hidden="1">'需求汇总表  '!$A$1:$G$73</definedName>
    <definedName name="_xlnm.Print_Titles" localSheetId="0">'需求汇总表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<sst xmlns="http://schemas.openxmlformats.org/spreadsheetml/2006/main" count="354" uniqueCount="153">
  <si>
    <t>韶关市高层次人才、技术项目、产学研合作需求表</t>
  </si>
  <si>
    <t>序号</t>
  </si>
  <si>
    <t>县（市、区）</t>
  </si>
  <si>
    <t>基本信息</t>
  </si>
  <si>
    <t>需求类别</t>
  </si>
  <si>
    <t>具体需求内容及期望效果</t>
  </si>
  <si>
    <t>行业领域</t>
  </si>
  <si>
    <t>单位名称</t>
  </si>
  <si>
    <t>曲江区</t>
  </si>
  <si>
    <t>茶产业</t>
  </si>
  <si>
    <t>罗坑镇乡村振兴人才驿站</t>
  </si>
  <si>
    <t>高层次人才需求</t>
  </si>
  <si>
    <t>具体需求：邀请茶叶种植专家对茶农进行茶叶种植加工理论培训和现场技术指导。
期望效果：提升茶农技能，增加茶农收入，推动茶产业升级。</t>
  </si>
  <si>
    <t>现代农业</t>
  </si>
  <si>
    <t>乌石镇乡村振兴人才驿站</t>
  </si>
  <si>
    <t>具体需求：邀请油茶种植专家对油茶种植技术进行详细讲解。
期望效果：提高油茶产量，实现种植户增收。</t>
  </si>
  <si>
    <t>乐昌市</t>
  </si>
  <si>
    <r>
      <rPr>
        <sz val="12"/>
        <rFont val="仿宋_GB2312"/>
        <charset val="134"/>
      </rPr>
      <t>乐昌市华</t>
    </r>
    <r>
      <rPr>
        <sz val="12"/>
        <rFont val="宋体"/>
        <charset val="134"/>
      </rPr>
      <t>昇</t>
    </r>
    <r>
      <rPr>
        <sz val="12"/>
        <rFont val="仿宋_GB2312"/>
        <charset val="134"/>
      </rPr>
      <t>农业发展有限公司</t>
    </r>
  </si>
  <si>
    <t>产学研合作需求</t>
  </si>
  <si>
    <t>具体需求：邀请专家协助拓展农产品多元销售渠道，构建更完善、更具韧性的产销体系。
期望效果：创新农产品销售方式，增加农产品销量。</t>
  </si>
  <si>
    <t>金森板栗专业合作社</t>
  </si>
  <si>
    <t>具体需求：邀请专家推荐适合黄圃镇的优质板栗树种，对全流程技术进行指导。
期望效果：提升合作社总体技术实力，帮助应用新技术、开发新产品、推行新生产理念，打通珠三角市场销路，提高年销售额。</t>
  </si>
  <si>
    <t>白石镇乡村振兴人才驿站</t>
  </si>
  <si>
    <t>具体需求：邀请专家指导奈李、鹰嘴桃、黑布朗等桃类和李子类等水果的销售规模化的路径。
期望效果：有效解决果农散种效益低销路窄的问题，形成品牌效益。</t>
  </si>
  <si>
    <t>仁化县</t>
  </si>
  <si>
    <t>林业经济</t>
  </si>
  <si>
    <t>仁化县奥达胶合板有限公司</t>
  </si>
  <si>
    <t>具体需求：寻求高校/科研机构合作优化竹材胶合工艺及设备参数，解决竹重组材技术工艺稳定性、竹重组材设备运行与生产技术改进的问题。
期望效果：提升竹重组材的强度稳定性和防腐性能，提高产品合格率。</t>
  </si>
  <si>
    <t>新材料</t>
  </si>
  <si>
    <t>广东盛祥新材料科技有限公司</t>
  </si>
  <si>
    <t>具体需求：寻求专家指导改进锂矿石加工工艺，达到节能降耗。
期望效果：进一步延伸产品线，提高产品附加值。</t>
  </si>
  <si>
    <t>仁化县城口镇东坑村委</t>
  </si>
  <si>
    <t>具体需求：东坑村临近丹霞山，适合丹霞山北麓（城口镇）林地环境的中草药品种（如黄精、灵芝、巴戟天、七叶一枝花），需高校/科研机构提供土壤检测、品种筛选、仿野生种植技术方案，合作开发 “丹霞山北麓生态药材”品牌。
期望效果：建立示范基地，及深加工产品线，提高林地利用率，带动村集体收入。</t>
  </si>
  <si>
    <t>仁化县城口镇东光村</t>
  </si>
  <si>
    <t>具体需求：邀请专家指导水稻、南畔洲萝卜、金砂茶、鸡鸭种养等技术。
期望效果：增加村集体收入，指导发展思路。</t>
  </si>
  <si>
    <t>仁化县城口镇上寨村</t>
  </si>
  <si>
    <t>具体需求：邀请专家指导水稻、菌类等的繁育技术和病虫害防治等技术。
期望效果：提升种植户技术水平，增加农户收益。</t>
  </si>
  <si>
    <t>红山镇乡村振兴人才驿站</t>
  </si>
  <si>
    <t>具体需求：指导优化红山镇白毛茶产业发展策略，推进白毛茶萎凋、揉捻、干燥环节的工艺参数标准化。
期望效果：提升茶叶优质品率，增加茶叶销售量，提升茶农收入。</t>
  </si>
  <si>
    <t>现代食品</t>
  </si>
  <si>
    <t>长江镇乡村振兴人才驿站</t>
  </si>
  <si>
    <t>项目合作需求</t>
  </si>
  <si>
    <t>具体需求：引进龙须茶等产品加工合作项目，开展农副产品精深加工。
期望效果：进一步打造农副产品精深加工产业园。</t>
  </si>
  <si>
    <t>具体需求：指导毛竹、香芋、腊鸭、菌菇等特色优势产品开展农产品认证、标准化生产和品牌培育工作。
期望效果：获得毛竹、香芋、腊鸭、菌菇等农产品认证，提升品牌效益。</t>
  </si>
  <si>
    <t>翁源县</t>
  </si>
  <si>
    <t>连心村联兴农业专业合作社</t>
  </si>
  <si>
    <t>具体需求：邀请专家指导农产品的销售、加工、运输、贮藏和农业生产经营有关的技术。  
期望效果：引入先进的农业生产技术、经营管理理念、市场营销策略、财经管理等专业知识，帮助合作社成员提升技能和素养。</t>
  </si>
  <si>
    <t>浈江区</t>
  </si>
  <si>
    <t>文化旅游</t>
  </si>
  <si>
    <t>广东友丰油茶科技有限公司</t>
  </si>
  <si>
    <t>具体需求：邀请专家指导油茶加工技术，文旅融合时如何利用经济成本实现引流变现，帮助引进康养基地、卡丁车等新项目。                
期望效果：在油茶方面建立长期合作，促成文旅方面的项目落地。</t>
  </si>
  <si>
    <t>具体需求：邀请专家对红山镇萝卜种植销售情况进行调研评估，指导发展方向。
期望效果：帮助提升当地萝卜种植水平和市场竞争力。</t>
  </si>
  <si>
    <t>新丰县</t>
  </si>
  <si>
    <t>回龙镇雷洞江咀饲养有限公司</t>
  </si>
  <si>
    <t>具体需求：邀请专家到回龙镇开展养鸡技术指导，针对养鸡存在的育苗和疫病防治等问题进行培训。
期望效果：解决养殖户养鸡过程中存在的问题，推动肉鸡产业高质量发展。</t>
  </si>
  <si>
    <t>具体需求：邀请茶叶种植专家为当地茶叶种植、加工提供专业指导，持续提升红山镇茶叶种植加工技术。
期望效果：解决白毛茶种植的难点，为红山镇白毛茶产业提供发展动力。</t>
  </si>
  <si>
    <t>电商直播</t>
  </si>
  <si>
    <t>技术项目需求</t>
  </si>
  <si>
    <t>具体需求：邀请电商行业专家指导红山镇茶商搭建农产品电商销售平台，培育直播带货专业人员或电商销售团队。
期望效果：帮助完善镇级、村级公司以及茶商的整体运营模式，优化发展思路。</t>
  </si>
  <si>
    <t>枫湾镇乡村振兴人才驿站</t>
  </si>
  <si>
    <t>具体需求：邀请具有桃树栽培实战经验的农业专家团队，开展白水蜜桃品种特性分析、生长管理技术指导、整形修剪实操指导，传授花果期管理技术。
期望效果：实现树体管理规范化、病虫害防治科学化、肥水管理精准化，形成适合当地的白水蜜桃优质高效栽培技术方案，促进产业提质增效。</t>
  </si>
  <si>
    <t>医疗卫生</t>
  </si>
  <si>
    <t>具体需求：邀请医疗专家到乌石卫生院进行培训授课，包括理论讲解和实操演练，现场演示针灸、推拿、拔罐等中医特色疗法的操作技巧。
期望效果：提升基层中医诊疗业务能力，为基层医疗提供技术支撑与创新活力。</t>
  </si>
  <si>
    <t>乐昌市焕新油茶种植专业合作社</t>
  </si>
  <si>
    <t>具体需求：邀请专家对油茶种植全流程进行技术指导。
期望效果：促进油茶增值增效，提高村民收入。</t>
  </si>
  <si>
    <t>南雄市</t>
  </si>
  <si>
    <t>乌迳镇乡村振兴人才驿站</t>
  </si>
  <si>
    <t>具体需求：邀请三华李种植人才到乌迳镇指导种植技术，为果农解决技术难题。
期望效果：指导三华李种植技术，进一步提升当地果农的科学种植意识和能力水平，提高种植产值效益。</t>
  </si>
  <si>
    <t>油山镇乡村振兴人才驿站</t>
  </si>
  <si>
    <t>具体需求：邀请种植香水柠檬方面的专业技术人才到油山镇指导种植技术。
期望效果：指导改进香水柠檬栽培技术，改善香水柠檬的土壤环境，保持香水柠檬的品质稳定。</t>
  </si>
  <si>
    <t>湖口镇乡村振兴人才驿站</t>
  </si>
  <si>
    <t>具体需求：邀请具备现代化大米加工工艺优化与设备操作经验的专业技术人才或团队，为湖口镇大米加工提供现场技术指导，解决当前加工过程中存在的出米率低、碎米率高、能耗偏高、副产品价值未充分利用等技术问题。
期望效果：优化加工工艺参数，提升设备操作水平，有效提高整精米率和产品等级，降低加工损耗与能耗，并探索开发米糠、碎米等副产品的增值利用途径，从而提升整体加工经济效益。</t>
  </si>
  <si>
    <t>具体需求：邀请专家对毛竹抚育灌溉、施肥、竹梢病防治等方面进行技术指导，解决竹梢病防治效率低、灌溉水肥利用率不足问题。
期望效果：降低竹梢病发病率，提高竹笋亩产产量和毛竹生长质量。</t>
  </si>
  <si>
    <t>具体需求：邀请专家在菌棒培植原料选取方面进行多元化指导，优化温湿度智能调控方案，减少对杂木使用依赖。
期望效果：增加替代原料占比，同时增加菌菇成活率，提高菌类综合效益。</t>
  </si>
  <si>
    <t>大桥镇、扶溪镇乡村振兴人才驿站</t>
  </si>
  <si>
    <t>具体需求：引进无人机多光谱测绘及变量施药技术项目，实现农田墒情监测与精准植保。
期望效果：将无人机使用及影像、地理测绘技术运用于农业，提升病虫害识别准确率，减少农药用量，提高产能。</t>
  </si>
  <si>
    <t>仁化县丹霞街道</t>
  </si>
  <si>
    <t>具体需求：寻求人工智能项目合作，开发松材线虫病AI识别系统，生成虫害防治方案。
期望效果：利用人工智能技术，提高枯死树识别准确率，强化防治成效。</t>
  </si>
  <si>
    <t>韶关市三雄农业科技发展有限公司</t>
  </si>
  <si>
    <t>具体需求：邀请行业专家指导拿比特西瓜当前产量不足和口感欠缺的问题。
期望效果：提高拿比特西瓜产量，改善西瓜口感。</t>
  </si>
  <si>
    <t>具体需求：邀请行业专家指导解决西兰花种植培育难题。
期望效果：提升农户种植技术水平，提高生产效率。</t>
  </si>
  <si>
    <t>广东省简绿农业有限公司</t>
  </si>
  <si>
    <t>高层次人才需求
项目合作需求</t>
  </si>
  <si>
    <t>具体需求：邀请农业专家对草莓基地-羽衣甘蓝轮作模式、草莓种植与快消茶饮发展模式等进行指导；引进先进的饮品制作技术和设备项目。
期望效果：提升种植水平，提高产量。</t>
  </si>
  <si>
    <t>浈江区乐园粉葛基地</t>
  </si>
  <si>
    <t>具体需求：邀请专家传授葛根标准化种植技术，推广规划化、系统化种植模式。                                 期望效果：提升葛根种殖技术，形成系统化种植，提升产量和提升防病害水平。</t>
  </si>
  <si>
    <t>乐昌市乡村振兴人才驿站</t>
  </si>
  <si>
    <t>具体需求：邀请专家前往长来镇指导牛蛙绿色养殖等一系列技术。
期望效果：提高牛蛙养殖效率，提高养殖收益。</t>
  </si>
  <si>
    <t>界址镇乡村振兴人才驿站</t>
  </si>
  <si>
    <t>具体需求：邀请专家人才围绕生鸡养殖产业开展技术交流，讲解生鸡养殖技术方法。
期望效果：指导农户的生鸡养殖技术，进一步提高养殖技能水平。</t>
  </si>
  <si>
    <t>坪田镇乡村振兴人才驿站</t>
  </si>
  <si>
    <t>具体需求：邀请水稻种植专家，重点讲解水稻优质品种选育、科学育秧、合理密植、精准水肥管理及病虫害绿色防控等技术难题。
期望效果：提升水稻亩产产量，降低农药使用量，提高优质稻占比，培养掌握核心技术的本地种植骨干。</t>
  </si>
  <si>
    <t>水口镇乡村振兴人才驿站</t>
  </si>
  <si>
    <t>具体需求：邀请专业人员对富村公司的规范化市场化建设进行技术指导，培育职业经理人、电子商务人才。
期望效果：提高富村公司运营效能，扩宽农产品销售渠道，提升农产品品牌知名度。</t>
  </si>
  <si>
    <t>全安镇乡村振兴人才驿站</t>
  </si>
  <si>
    <t>具体需求：邀请农业技术人才对土壤改良与施肥等方面进行技术指导。
期望效果：引导种植户科学合理施肥，提高土壤肥力，增加作物产量。</t>
  </si>
  <si>
    <t>具体需求：引进茶园智能采摘设备及自动化生产线项目，以此解决林地改造指标不足问题。
期望效果：降低人工成本，提高茶叶鲜叶处理效率。</t>
  </si>
  <si>
    <t>仁化县乡村振兴人才驿站</t>
  </si>
  <si>
    <t>具体需求：董塘镇部分行政村位于山区林区，具备发展林下中草药种植的优势和潜力，寻求中草药相关的项目进行合作。
期望效果：促成林下种植项目合作，打造中草药示范基地。</t>
  </si>
  <si>
    <t>大桥镇乡村振兴人才驿站</t>
  </si>
  <si>
    <t>具体需求：邀请专家团队合作研发沙田柚精油提取技术、果胶制备工艺，以及对即食蜜柚制品进行升级优化。
期望效果：对沙田柚二三产业进行拓展研发，开发深加工产品，延长产业链收益周期。</t>
  </si>
  <si>
    <t>具体需求：邀请民宿规划设计师和餐饮服务培训师，针对本土民宿改造、特色菜品开发、服务标准化进行专项指导。
期望效果：对民宿进行升级改造，带动片区年度游客量增长，新增旅游就业岗位。</t>
  </si>
  <si>
    <t>具体需求：联合高校设计团队完成“仁化白毛茶”品牌VI系统（含名称、logo、包装），制定年度新媒体推广方案。
期望效果：提升县域内品牌知名度，增加线上销售额。</t>
  </si>
  <si>
    <t>始兴县</t>
  </si>
  <si>
    <t>始兴县乡村振兴人才驿站</t>
  </si>
  <si>
    <t>具体需求：针对粤北红围国防教育实践基地项目宣传推广事宜，邀文旅专业人才开展专项培训并给予指导。 
期望效果：增强粤北红围国防教育实践基地项目影响力，扩大知名度。</t>
  </si>
  <si>
    <t>邓坊镇乡村振兴人才驿站</t>
  </si>
  <si>
    <t>具体需求：邀请具备体育旅游、活动策划等领域专业知识和经验的个人或团队，为匹克球运动的持续发展提供专业技术指导。
期望效果：推广匹克球运动及其文化，协助策划并打造具有吸引力的体育旅游项目、体育赛事及各类体育活动。</t>
  </si>
  <si>
    <t>韶关市湾头智慧农业科技产业合作社（示范基地）</t>
  </si>
  <si>
    <t>具体需求：邀请无花果种植专家进行技术指导，并进行田间示范。
期望效果：提升果实品质与亩产量，降低采后损耗，帮助种植户拓宽线上线下销售渠道，实现增产增收。</t>
  </si>
  <si>
    <t>十里亭镇乡村振兴人才驿站</t>
  </si>
  <si>
    <t>具体需求：邀请西洋菜种植专家讲解品种选择、水肥管理、病虫害绿色防控及高效增产等关键技术。
期望效果：提升农户科学种植水平，降低生产成本，实现增产增收。</t>
  </si>
  <si>
    <t>广东佳和美现代农业发展有限公司</t>
  </si>
  <si>
    <t>具体需求：邀请生猪养殖与疾病防控专家，针对秋冬季节高发疫情，讲授实用防控技术与现场管理要点，并进行实地指导。
期望效果：增强对季节性疾病的辨识与处置能力，降低猪群发病率和死亡率。</t>
  </si>
  <si>
    <t>武江区</t>
  </si>
  <si>
    <t>江湾耀得农场</t>
  </si>
  <si>
    <t>具体需求：邀请专家开展早脆梨农业种植技术指导，引进优质早脆梨种植项目。
期望效果：探索早脆梨农业种植技术，寻求最佳种源，提升产品效益。</t>
  </si>
  <si>
    <t>具体需求：邀请专家开展花生、芋头和辣椒等农产品预防虫害和增量提产的农技培训。
期望效果：通过农技培训，夯实农户的种植理论知识基础，增强实践能力，提高产量。</t>
  </si>
  <si>
    <t>隘子镇乡村振兴人才驿站</t>
  </si>
  <si>
    <t>具体需求：邀请专家对农药知识和用药指导进行技术培训，讲解如何正确选购农药及安全使用方法、注意事项等科学安全用药知识。 
期望效果：提高农户科学安全用药技术水平，保障农产品质量安全，有效推进农业增产增效。</t>
  </si>
  <si>
    <t>官渡镇乡村振兴人才驿站</t>
  </si>
  <si>
    <t>具体需求：邀请电商行业人才传授平台运营、流量获取等实操技能，培育乡村电商人才。
期望效果：掌握电商销售技巧，拓宽农产品销售渠道，提高农产品附加值，增加销量。</t>
  </si>
  <si>
    <t>翁城镇乡村振兴人才驿站</t>
  </si>
  <si>
    <t>具体需求:邀请专业人才重点围绕农产品质量安全管控、农药科学使用技术、蔬菜病虫害绿色防控等内容进行技术指导。
期望效果：通过精准的技术指导与知识普及，有效增强农户的农业生产技能。</t>
  </si>
  <si>
    <t>周陂镇乡村振兴人才驿站</t>
  </si>
  <si>
    <t>具体需求:邀请专家针对甘蔗种植的整地、育苗、移栽、施肥、灌溉、病虫害防治、采收等关键环节，开展系统性实操教学。
期望效果:实现甘蔗种植“品种优良化、管理科学化、防控绿色化”，拓宽销售渠道，引进加工项目进行合作。</t>
  </si>
  <si>
    <t>翁源县江尾镇九仙桃种植专业合作社</t>
  </si>
  <si>
    <t>具体需求：邀请专家针对江尾镇的九仙桃种植、病虫害、甜度不够等问题，开展技术指导。
期望效果：提升果农科学管理能力，减少病虫害损失，提高果品质量与产量，助力产业增效增收。</t>
  </si>
  <si>
    <t>广东艺景生态环境建设有限公司</t>
  </si>
  <si>
    <t>具体需求：邀请林业专家传授古树保护知识，特别是对这两年存在古樟树死亡现象的原因进行分析，并探讨对应的抢救措施。
期望效果：提升对古树保护的技术，增加古树复壮及抢救效果。</t>
  </si>
  <si>
    <t>曲江区乡村振兴人才驿站</t>
  </si>
  <si>
    <t>具体需求：邀请医疗护理专家到曲江区人民医院开展医疗护理员专业化培训，强化技术人才的专业技能。
期望效果：加强对技术人才的培养，提升医护人员的业务能力。</t>
  </si>
  <si>
    <t>具体需求：邀请专家对水体锡含量以及农业实用性进行评估指导。
期望效果：帮助判断该水体用于水产养殖或农业灌溉的安全性。</t>
  </si>
  <si>
    <t>云岩镇乡村振兴人才驿站</t>
  </si>
  <si>
    <t>具体需求：邀请专家评估种植工业辣椒的适用性。
期望效果：稳定并提升作物品质，实现单位面积显著增产，拓宽农民增收渠道，提升整体效益。</t>
  </si>
  <si>
    <t>电子商务</t>
  </si>
  <si>
    <t>司前镇乡村振兴人才驿站</t>
  </si>
  <si>
    <t>具体需求：邀请专业人员对摄影技术进行专业指导。
期望效果：掌握基础摄影技能，同时记录乡村风貌、产业与人文之美，助力家乡文化宣传。</t>
  </si>
  <si>
    <t>具体需求：邀请茶叶种植专家指导茶叶种植技术，重点讲解在茶树修剪、施肥等关键环节的正确操作方法。
期望效果：优化茶叶种植方法，提高茶叶的产量与品质。</t>
  </si>
  <si>
    <t>马市镇乡村振兴人才驿站</t>
  </si>
  <si>
    <t>具体需求：邀请专家开展香水柠檬种植技术培训。   
期望效果：让种植户熟练运用种植技术，解决实际难题，提升香水柠檬产量与质量。</t>
  </si>
  <si>
    <t>罗坝镇乡村振兴人才驿站</t>
  </si>
  <si>
    <t>具体需求：邀请专家开展养殖鸡禽技术培训。   
期望效果：传授养殖户实用养殖技能，肉鸡快速育肥、科学饲喂、密度控制与品质提升培训，实现增收。</t>
  </si>
  <si>
    <t>澄江镇乡村振兴人才驿站</t>
  </si>
  <si>
    <t>具体需求：邀请专家开展百香果种植和管理技术培训。   
期望效果：提高种植户科学种植和管理的技术水平，提升经济收益。</t>
  </si>
  <si>
    <t>具体需求：邀请专家对宰相粉生产技术进行指导，围绕宰相粉生产技术、食品安全等角度展开讲解。
期望效果：树立品质与安全新标杆，赋能本地宰相粉品牌化与产业化发展。</t>
  </si>
  <si>
    <t>翁源县人民医院</t>
  </si>
  <si>
    <t>具体需求：邀请专业人才前来翁源县人民医院开展多学科诊疗技术指导，提升当地医护人员的专业技能；协助完善管理制度和诊疗流程。                                期望效果：显著提升当地医护人员能力，优化管理体系。</t>
  </si>
  <si>
    <t>具体需求：邀请专家开展火龙果种植技术指导，解决“种什么、怎么种、怎么收” 的核心问题。
期望效果：帮助种植户全面掌握种植技术，并培养市场思维与风险应对能力，提升产品销量。</t>
  </si>
  <si>
    <t>坝仔镇乡村振兴人才驿站</t>
  </si>
  <si>
    <t>具体需求：邀请精通瓜类病虫害的专家为种植户提供专业培训。
期望效果：有效分辨瓜类病毒，同时掌握综合防控技术，构建 “预防 - 阻断 - 救治” 三道防线，助力农户降损提质。</t>
  </si>
  <si>
    <t>具体需求:邀请电商老师授课，针对电商操作流程进行讲解。
期望效果：加深村民对电商行业的了解，拓宽销售渠道，进一步提高产品知名度。</t>
  </si>
  <si>
    <t>注：需求类别主要包括高层次人才需求、项目合作需求、产学研合作需求需求等。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</si>
</sst>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b/>
      <sz val="11"/>
      <name val="宋体"/>
      <charset val="134"/>
    </font>
    <font>
      <sz val="12"/>
      <name val="仿宋_GB2312"/>
      <charset val="134"/>
    </font>
    <font>
      <sz val="12"/>
      <color theme="1"/>
      <name val="宋体"/>
      <charset val="134"/>
    </font>
    <font>
      <sz val="20"/>
      <name val="方正小标宋简体"/>
      <charset val="134"/>
    </font>
    <font>
      <sz val="12"/>
      <name val="方正小标宋简体"/>
      <charset val="134"/>
    </font>
    <font>
      <sz val="12"/>
      <name val="黑体"/>
      <charset val="134"/>
    </font>
    <font>
      <sz val="14"/>
      <name val="仿宋_GB2312"/>
      <charset val="134"/>
    </font>
    <font>
      <sz val="12"/>
      <color rgb="FFFF0000"/>
      <name val="宋体"/>
      <charset val="134"/>
    </font>
    <font>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cellStyleXfs>
  <cellXfs count="37">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0" fillId="0" borderId="0" xfId="0" applyFont="1" applyFill="1">
      <alignment vertical="center"/>
    </xf>
    <xf numFmtId="0" fontId="0" fillId="0" borderId="0" xfId="0" applyFill="1">
      <alignment vertical="center"/>
    </xf>
    <xf numFmtId="0" fontId="0" fillId="0" borderId="0" xfId="0"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0" fillId="0" borderId="0" xfId="0" applyFill="1" applyAlignment="1">
      <alignment horizontal="center" vertical="center"/>
    </xf>
    <xf numFmtId="0" fontId="0" fillId="0" borderId="0" xfId="0"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8" fillId="0" borderId="0" xfId="0" applyFont="1" applyFill="1" applyBorder="1" applyAlignment="1">
      <alignment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9" fillId="0" borderId="4"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abSelected="1" zoomScale="140" zoomScaleNormal="140" workbookViewId="0">
      <pane ySplit="3" topLeftCell="A4" activePane="bottomLeft" state="frozen"/>
      <selection/>
      <selection pane="bottomLeft" activeCell="E4" sqref="E4"/>
    </sheetView>
  </sheetViews>
  <sheetFormatPr defaultColWidth="8.8" defaultRowHeight="14.25" outlineLevelCol="6"/>
  <cols>
    <col min="1" max="1" width="6.7" style="16" customWidth="1"/>
    <col min="2" max="2" width="14.9" style="17" customWidth="1"/>
    <col min="3" max="3" width="15" style="16" customWidth="1"/>
    <col min="4" max="4" width="25.3" style="16" customWidth="1"/>
    <col min="5" max="5" width="15.1" style="16" customWidth="1"/>
    <col min="6" max="6" width="35.6" style="18" customWidth="1"/>
    <col min="7" max="7" width="17.7" customWidth="1"/>
    <col min="9" max="9" width="40.5" customWidth="1"/>
    <col min="12" max="12" width="12.8"/>
    <col min="13" max="13" width="11.7"/>
  </cols>
  <sheetData>
    <row r="1" s="1" customFormat="1" ht="51" customHeight="1" spans="1:7">
      <c r="A1" s="19" t="s">
        <v>0</v>
      </c>
      <c r="B1" s="19"/>
      <c r="C1" s="19"/>
      <c r="D1" s="19"/>
      <c r="E1" s="19"/>
      <c r="F1" s="20"/>
    </row>
    <row r="2" s="2" customFormat="1" ht="30" customHeight="1" spans="1:7">
      <c r="A2" s="21" t="s">
        <v>1</v>
      </c>
      <c r="B2" s="22" t="s">
        <v>2</v>
      </c>
      <c r="C2" s="21" t="s">
        <v>3</v>
      </c>
      <c r="D2" s="21"/>
      <c r="E2" s="22" t="s">
        <v>4</v>
      </c>
      <c r="F2" s="21" t="s">
        <v>5</v>
      </c>
    </row>
    <row r="3" ht="36" customHeight="1" spans="1:7">
      <c r="A3" s="22"/>
      <c r="B3" s="23"/>
      <c r="C3" s="22" t="s">
        <v>6</v>
      </c>
      <c r="D3" s="22" t="s">
        <v>7</v>
      </c>
      <c r="E3" s="23"/>
      <c r="F3" s="21"/>
    </row>
    <row r="4" s="3" customFormat="1" ht="71.25" spans="1:7">
      <c r="A4" s="24">
        <f t="shared" ref="A4:A65" si="0">ROW()-3</f>
        <v>1</v>
      </c>
      <c r="B4" s="25" t="s">
        <v>8</v>
      </c>
      <c r="C4" s="25" t="s">
        <v>9</v>
      </c>
      <c r="D4" s="25" t="s">
        <v>10</v>
      </c>
      <c r="E4" s="25" t="s">
        <v>11</v>
      </c>
      <c r="F4" s="26" t="s">
        <v>12</v>
      </c>
    </row>
    <row r="5" s="4" customFormat="1" ht="57" spans="1:7">
      <c r="A5" s="24">
        <f t="shared" si="0"/>
        <v>2</v>
      </c>
      <c r="B5" s="25" t="s">
        <v>8</v>
      </c>
      <c r="C5" s="25" t="s">
        <v>13</v>
      </c>
      <c r="D5" s="25" t="s">
        <v>14</v>
      </c>
      <c r="E5" s="25" t="s">
        <v>11</v>
      </c>
      <c r="F5" s="26" t="s">
        <v>15</v>
      </c>
    </row>
    <row r="6" s="3" customFormat="1" ht="85.95" customHeight="1" spans="1:7">
      <c r="A6" s="24">
        <f t="shared" si="0"/>
        <v>3</v>
      </c>
      <c r="B6" s="25" t="s">
        <v>16</v>
      </c>
      <c r="C6" s="25" t="s">
        <v>13</v>
      </c>
      <c r="D6" s="25" t="s">
        <v>17</v>
      </c>
      <c r="E6" s="25" t="s">
        <v>18</v>
      </c>
      <c r="F6" s="27" t="s">
        <v>19</v>
      </c>
    </row>
    <row r="7" s="3" customFormat="1" ht="99.75" spans="1:7">
      <c r="A7" s="24">
        <f t="shared" si="0"/>
        <v>4</v>
      </c>
      <c r="B7" s="25" t="s">
        <v>16</v>
      </c>
      <c r="C7" s="25" t="s">
        <v>13</v>
      </c>
      <c r="D7" s="25" t="s">
        <v>20</v>
      </c>
      <c r="E7" s="25" t="s">
        <v>11</v>
      </c>
      <c r="F7" s="27" t="s">
        <v>21</v>
      </c>
    </row>
    <row r="8" s="5" customFormat="1" ht="71.25" spans="1:7">
      <c r="A8" s="24">
        <f t="shared" si="0"/>
        <v>5</v>
      </c>
      <c r="B8" s="25" t="s">
        <v>16</v>
      </c>
      <c r="C8" s="25" t="s">
        <v>13</v>
      </c>
      <c r="D8" s="25" t="s">
        <v>22</v>
      </c>
      <c r="E8" s="25" t="s">
        <v>11</v>
      </c>
      <c r="F8" s="27" t="s">
        <v>23</v>
      </c>
    </row>
    <row r="9" s="6" customFormat="1" ht="85.5" spans="1:7">
      <c r="A9" s="24">
        <f t="shared" si="0"/>
        <v>6</v>
      </c>
      <c r="B9" s="25" t="s">
        <v>24</v>
      </c>
      <c r="C9" s="25" t="s">
        <v>25</v>
      </c>
      <c r="D9" s="25" t="s">
        <v>26</v>
      </c>
      <c r="E9" s="25" t="s">
        <v>18</v>
      </c>
      <c r="F9" s="27" t="s">
        <v>27</v>
      </c>
    </row>
    <row r="10" s="6" customFormat="1" ht="70.95" customHeight="1" spans="1:7">
      <c r="A10" s="24">
        <f t="shared" si="0"/>
        <v>7</v>
      </c>
      <c r="B10" s="25" t="s">
        <v>24</v>
      </c>
      <c r="C10" s="25" t="s">
        <v>28</v>
      </c>
      <c r="D10" s="25" t="s">
        <v>29</v>
      </c>
      <c r="E10" s="25" t="s">
        <v>11</v>
      </c>
      <c r="F10" s="27" t="s">
        <v>30</v>
      </c>
    </row>
    <row r="11" s="7" customFormat="1" ht="142.5" spans="1:7">
      <c r="A11" s="24">
        <f t="shared" si="0"/>
        <v>8</v>
      </c>
      <c r="B11" s="25" t="s">
        <v>24</v>
      </c>
      <c r="C11" s="25" t="s">
        <v>13</v>
      </c>
      <c r="D11" s="25" t="s">
        <v>31</v>
      </c>
      <c r="E11" s="25" t="s">
        <v>18</v>
      </c>
      <c r="F11" s="27" t="s">
        <v>32</v>
      </c>
      <c r="G11" s="6"/>
    </row>
    <row r="12" s="3" customFormat="1" ht="57" spans="1:7">
      <c r="A12" s="24">
        <f t="shared" si="0"/>
        <v>9</v>
      </c>
      <c r="B12" s="25" t="s">
        <v>24</v>
      </c>
      <c r="C12" s="25" t="s">
        <v>13</v>
      </c>
      <c r="D12" s="25" t="s">
        <v>33</v>
      </c>
      <c r="E12" s="25" t="s">
        <v>11</v>
      </c>
      <c r="F12" s="27" t="s">
        <v>34</v>
      </c>
      <c r="G12" s="6"/>
    </row>
    <row r="13" s="3" customFormat="1" ht="57" spans="1:7">
      <c r="A13" s="24">
        <f t="shared" si="0"/>
        <v>10</v>
      </c>
      <c r="B13" s="25" t="s">
        <v>24</v>
      </c>
      <c r="C13" s="25" t="s">
        <v>13</v>
      </c>
      <c r="D13" s="25" t="s">
        <v>35</v>
      </c>
      <c r="E13" s="25" t="s">
        <v>11</v>
      </c>
      <c r="F13" s="27" t="s">
        <v>36</v>
      </c>
      <c r="G13" s="6"/>
    </row>
    <row r="14" s="7" customFormat="1" ht="71.25" spans="1:7">
      <c r="A14" s="24">
        <f t="shared" si="0"/>
        <v>11</v>
      </c>
      <c r="B14" s="25" t="s">
        <v>24</v>
      </c>
      <c r="C14" s="25" t="s">
        <v>9</v>
      </c>
      <c r="D14" s="25" t="s">
        <v>37</v>
      </c>
      <c r="E14" s="25" t="s">
        <v>11</v>
      </c>
      <c r="F14" s="27" t="s">
        <v>38</v>
      </c>
      <c r="G14" s="6"/>
    </row>
    <row r="15" s="4" customFormat="1" ht="73.05" customHeight="1" spans="1:7">
      <c r="A15" s="24">
        <f t="shared" si="0"/>
        <v>12</v>
      </c>
      <c r="B15" s="25" t="s">
        <v>24</v>
      </c>
      <c r="C15" s="25" t="s">
        <v>39</v>
      </c>
      <c r="D15" s="25" t="s">
        <v>40</v>
      </c>
      <c r="E15" s="25" t="s">
        <v>41</v>
      </c>
      <c r="F15" s="27" t="s">
        <v>42</v>
      </c>
    </row>
    <row r="16" s="4" customFormat="1" ht="91.05" customHeight="1" spans="1:7">
      <c r="A16" s="24">
        <f t="shared" si="0"/>
        <v>13</v>
      </c>
      <c r="B16" s="25" t="s">
        <v>24</v>
      </c>
      <c r="C16" s="25" t="s">
        <v>13</v>
      </c>
      <c r="D16" s="25" t="s">
        <v>40</v>
      </c>
      <c r="E16" s="25" t="s">
        <v>41</v>
      </c>
      <c r="F16" s="27" t="s">
        <v>43</v>
      </c>
    </row>
    <row r="17" s="8" customFormat="1" ht="115.95" customHeight="1" spans="1:7">
      <c r="A17" s="24">
        <f t="shared" si="0"/>
        <v>14</v>
      </c>
      <c r="B17" s="25" t="s">
        <v>44</v>
      </c>
      <c r="C17" s="25" t="s">
        <v>13</v>
      </c>
      <c r="D17" s="25" t="s">
        <v>45</v>
      </c>
      <c r="E17" s="25" t="s">
        <v>11</v>
      </c>
      <c r="F17" s="27" t="s">
        <v>46</v>
      </c>
    </row>
    <row r="18" s="9" customFormat="1" ht="115.05" customHeight="1" spans="1:7">
      <c r="A18" s="24">
        <f t="shared" si="0"/>
        <v>15</v>
      </c>
      <c r="B18" s="25" t="s">
        <v>47</v>
      </c>
      <c r="C18" s="25" t="s">
        <v>48</v>
      </c>
      <c r="D18" s="25" t="s">
        <v>49</v>
      </c>
      <c r="E18" s="25" t="s">
        <v>18</v>
      </c>
      <c r="F18" s="27" t="s">
        <v>50</v>
      </c>
    </row>
    <row r="19" ht="97.05" customHeight="1" spans="1:7">
      <c r="A19" s="24">
        <f t="shared" si="0"/>
        <v>16</v>
      </c>
      <c r="B19" s="25" t="s">
        <v>24</v>
      </c>
      <c r="C19" s="25" t="s">
        <v>13</v>
      </c>
      <c r="D19" s="25" t="s">
        <v>37</v>
      </c>
      <c r="E19" s="25" t="s">
        <v>11</v>
      </c>
      <c r="F19" s="27" t="s">
        <v>51</v>
      </c>
    </row>
    <row r="20" s="10" customFormat="1" ht="87" customHeight="1" spans="1:7">
      <c r="A20" s="24">
        <f t="shared" si="0"/>
        <v>17</v>
      </c>
      <c r="B20" s="28" t="s">
        <v>52</v>
      </c>
      <c r="C20" s="25" t="s">
        <v>13</v>
      </c>
      <c r="D20" s="25" t="s">
        <v>53</v>
      </c>
      <c r="E20" s="25" t="s">
        <v>11</v>
      </c>
      <c r="F20" s="29" t="s">
        <v>54</v>
      </c>
    </row>
    <row r="21" s="5" customFormat="1" ht="71.25" spans="1:7">
      <c r="A21" s="24">
        <f t="shared" si="0"/>
        <v>18</v>
      </c>
      <c r="B21" s="25" t="s">
        <v>24</v>
      </c>
      <c r="C21" s="25" t="s">
        <v>9</v>
      </c>
      <c r="D21" s="25" t="s">
        <v>37</v>
      </c>
      <c r="E21" s="25" t="s">
        <v>11</v>
      </c>
      <c r="F21" s="27" t="s">
        <v>55</v>
      </c>
    </row>
    <row r="22" s="5" customFormat="1" ht="85.5" spans="1:7">
      <c r="A22" s="24">
        <f t="shared" si="0"/>
        <v>19</v>
      </c>
      <c r="B22" s="25" t="s">
        <v>24</v>
      </c>
      <c r="C22" s="25" t="s">
        <v>56</v>
      </c>
      <c r="D22" s="25" t="s">
        <v>37</v>
      </c>
      <c r="E22" s="25" t="s">
        <v>57</v>
      </c>
      <c r="F22" s="27" t="s">
        <v>58</v>
      </c>
    </row>
    <row r="23" s="5" customFormat="1" ht="114" spans="1:7">
      <c r="A23" s="24">
        <f t="shared" si="0"/>
        <v>20</v>
      </c>
      <c r="B23" s="25" t="s">
        <v>8</v>
      </c>
      <c r="C23" s="25" t="s">
        <v>13</v>
      </c>
      <c r="D23" s="25" t="s">
        <v>59</v>
      </c>
      <c r="E23" s="25" t="s">
        <v>11</v>
      </c>
      <c r="F23" s="30" t="s">
        <v>60</v>
      </c>
    </row>
    <row r="24" s="5" customFormat="1" ht="99.75" spans="1:7">
      <c r="A24" s="24">
        <f t="shared" si="0"/>
        <v>21</v>
      </c>
      <c r="B24" s="25" t="s">
        <v>8</v>
      </c>
      <c r="C24" s="25" t="s">
        <v>61</v>
      </c>
      <c r="D24" s="25" t="s">
        <v>14</v>
      </c>
      <c r="E24" s="25" t="s">
        <v>11</v>
      </c>
      <c r="F24" s="30" t="s">
        <v>62</v>
      </c>
    </row>
    <row r="25" s="5" customFormat="1" ht="57" spans="1:7">
      <c r="A25" s="24">
        <f t="shared" si="0"/>
        <v>22</v>
      </c>
      <c r="B25" s="25" t="s">
        <v>16</v>
      </c>
      <c r="C25" s="25" t="s">
        <v>13</v>
      </c>
      <c r="D25" s="25" t="s">
        <v>63</v>
      </c>
      <c r="E25" s="25" t="s">
        <v>11</v>
      </c>
      <c r="F25" s="27" t="s">
        <v>64</v>
      </c>
    </row>
    <row r="26" s="11" customFormat="1" ht="85.5" spans="1:7">
      <c r="A26" s="24">
        <f t="shared" si="0"/>
        <v>23</v>
      </c>
      <c r="B26" s="25" t="s">
        <v>65</v>
      </c>
      <c r="C26" s="25" t="s">
        <v>13</v>
      </c>
      <c r="D26" s="25" t="s">
        <v>66</v>
      </c>
      <c r="E26" s="25" t="s">
        <v>11</v>
      </c>
      <c r="F26" s="27" t="s">
        <v>67</v>
      </c>
    </row>
    <row r="27" s="11" customFormat="1" ht="85.95" customHeight="1" spans="1:7">
      <c r="A27" s="24">
        <f t="shared" si="0"/>
        <v>24</v>
      </c>
      <c r="B27" s="25" t="s">
        <v>65</v>
      </c>
      <c r="C27" s="25" t="s">
        <v>13</v>
      </c>
      <c r="D27" s="25" t="s">
        <v>68</v>
      </c>
      <c r="E27" s="25" t="s">
        <v>11</v>
      </c>
      <c r="F27" s="27" t="s">
        <v>69</v>
      </c>
    </row>
    <row r="28" s="11" customFormat="1" ht="156.75" spans="1:7">
      <c r="A28" s="24">
        <f t="shared" si="0"/>
        <v>25</v>
      </c>
      <c r="B28" s="25" t="s">
        <v>65</v>
      </c>
      <c r="C28" s="25" t="s">
        <v>13</v>
      </c>
      <c r="D28" s="25" t="s">
        <v>70</v>
      </c>
      <c r="E28" s="25" t="s">
        <v>11</v>
      </c>
      <c r="F28" s="27" t="s">
        <v>71</v>
      </c>
    </row>
    <row r="29" s="10" customFormat="1" ht="85.5" spans="1:7">
      <c r="A29" s="24">
        <f t="shared" si="0"/>
        <v>26</v>
      </c>
      <c r="B29" s="25" t="s">
        <v>24</v>
      </c>
      <c r="C29" s="25" t="s">
        <v>25</v>
      </c>
      <c r="D29" s="25" t="s">
        <v>40</v>
      </c>
      <c r="E29" s="25" t="s">
        <v>11</v>
      </c>
      <c r="F29" s="31" t="s">
        <v>72</v>
      </c>
    </row>
    <row r="30" s="10" customFormat="1" ht="71.25" spans="1:7">
      <c r="A30" s="24">
        <f t="shared" si="0"/>
        <v>27</v>
      </c>
      <c r="B30" s="25" t="s">
        <v>24</v>
      </c>
      <c r="C30" s="25" t="s">
        <v>13</v>
      </c>
      <c r="D30" s="25" t="s">
        <v>40</v>
      </c>
      <c r="E30" s="25" t="s">
        <v>11</v>
      </c>
      <c r="F30" s="31" t="s">
        <v>73</v>
      </c>
    </row>
    <row r="31" s="10" customFormat="1" ht="106.95" customHeight="1" spans="1:7">
      <c r="A31" s="24">
        <f t="shared" si="0"/>
        <v>28</v>
      </c>
      <c r="B31" s="25" t="s">
        <v>24</v>
      </c>
      <c r="C31" s="25" t="s">
        <v>13</v>
      </c>
      <c r="D31" s="25" t="s">
        <v>74</v>
      </c>
      <c r="E31" s="25" t="s">
        <v>41</v>
      </c>
      <c r="F31" s="27" t="s">
        <v>75</v>
      </c>
      <c r="G31" s="32"/>
    </row>
    <row r="32" s="10" customFormat="1" ht="71.25" spans="1:7">
      <c r="A32" s="24">
        <f t="shared" si="0"/>
        <v>29</v>
      </c>
      <c r="B32" s="25" t="s">
        <v>24</v>
      </c>
      <c r="C32" s="25" t="s">
        <v>25</v>
      </c>
      <c r="D32" s="25" t="s">
        <v>76</v>
      </c>
      <c r="E32" s="25" t="s">
        <v>41</v>
      </c>
      <c r="F32" s="27" t="s">
        <v>77</v>
      </c>
    </row>
    <row r="33" s="5" customFormat="1" ht="76.05" customHeight="1" spans="1:6">
      <c r="A33" s="24">
        <f t="shared" si="0"/>
        <v>30</v>
      </c>
      <c r="B33" s="25" t="s">
        <v>47</v>
      </c>
      <c r="C33" s="25" t="s">
        <v>13</v>
      </c>
      <c r="D33" s="25" t="s">
        <v>78</v>
      </c>
      <c r="E33" s="25" t="s">
        <v>11</v>
      </c>
      <c r="F33" s="27" t="s">
        <v>79</v>
      </c>
    </row>
    <row r="34" s="5" customFormat="1" ht="57" spans="1:6">
      <c r="A34" s="24">
        <f t="shared" si="0"/>
        <v>31</v>
      </c>
      <c r="B34" s="25" t="s">
        <v>47</v>
      </c>
      <c r="C34" s="25" t="s">
        <v>13</v>
      </c>
      <c r="D34" s="25" t="s">
        <v>78</v>
      </c>
      <c r="E34" s="25" t="s">
        <v>11</v>
      </c>
      <c r="F34" s="27" t="s">
        <v>80</v>
      </c>
    </row>
    <row r="35" s="5" customFormat="1" ht="71.25" spans="1:6">
      <c r="A35" s="24">
        <f t="shared" si="0"/>
        <v>32</v>
      </c>
      <c r="B35" s="25" t="s">
        <v>47</v>
      </c>
      <c r="C35" s="25" t="s">
        <v>13</v>
      </c>
      <c r="D35" s="25" t="s">
        <v>81</v>
      </c>
      <c r="E35" s="25" t="s">
        <v>82</v>
      </c>
      <c r="F35" s="27" t="s">
        <v>83</v>
      </c>
    </row>
    <row r="36" s="5" customFormat="1" ht="85.5" spans="1:6">
      <c r="A36" s="24">
        <f t="shared" si="0"/>
        <v>33</v>
      </c>
      <c r="B36" s="25" t="s">
        <v>47</v>
      </c>
      <c r="C36" s="25" t="s">
        <v>13</v>
      </c>
      <c r="D36" s="25" t="s">
        <v>84</v>
      </c>
      <c r="E36" s="25" t="s">
        <v>11</v>
      </c>
      <c r="F36" s="27" t="s">
        <v>85</v>
      </c>
    </row>
    <row r="37" s="5" customFormat="1" ht="63" customHeight="1" spans="1:6">
      <c r="A37" s="24">
        <f t="shared" si="0"/>
        <v>34</v>
      </c>
      <c r="B37" s="25" t="s">
        <v>16</v>
      </c>
      <c r="C37" s="25" t="s">
        <v>13</v>
      </c>
      <c r="D37" s="25" t="s">
        <v>86</v>
      </c>
      <c r="E37" s="25" t="s">
        <v>11</v>
      </c>
      <c r="F37" s="27" t="s">
        <v>87</v>
      </c>
    </row>
    <row r="38" s="5" customFormat="1" ht="71.25" spans="1:6">
      <c r="A38" s="24">
        <f t="shared" si="0"/>
        <v>35</v>
      </c>
      <c r="B38" s="25" t="s">
        <v>65</v>
      </c>
      <c r="C38" s="25" t="s">
        <v>13</v>
      </c>
      <c r="D38" s="25" t="s">
        <v>88</v>
      </c>
      <c r="E38" s="25" t="s">
        <v>11</v>
      </c>
      <c r="F38" s="27" t="s">
        <v>89</v>
      </c>
    </row>
    <row r="39" s="5" customFormat="1" ht="99.75" spans="1:6">
      <c r="A39" s="24">
        <f t="shared" si="0"/>
        <v>36</v>
      </c>
      <c r="B39" s="25" t="s">
        <v>65</v>
      </c>
      <c r="C39" s="25" t="s">
        <v>13</v>
      </c>
      <c r="D39" s="25" t="s">
        <v>90</v>
      </c>
      <c r="E39" s="25" t="s">
        <v>11</v>
      </c>
      <c r="F39" s="27" t="s">
        <v>91</v>
      </c>
    </row>
    <row r="40" s="5" customFormat="1" ht="85.5" spans="1:6">
      <c r="A40" s="24">
        <f t="shared" si="0"/>
        <v>37</v>
      </c>
      <c r="B40" s="25" t="s">
        <v>65</v>
      </c>
      <c r="C40" s="25" t="s">
        <v>56</v>
      </c>
      <c r="D40" s="25" t="s">
        <v>92</v>
      </c>
      <c r="E40" s="25" t="s">
        <v>11</v>
      </c>
      <c r="F40" s="27" t="s">
        <v>93</v>
      </c>
    </row>
    <row r="41" s="5" customFormat="1" ht="75" customHeight="1" spans="1:6">
      <c r="A41" s="24">
        <f t="shared" si="0"/>
        <v>38</v>
      </c>
      <c r="B41" s="25" t="s">
        <v>65</v>
      </c>
      <c r="C41" s="25" t="s">
        <v>13</v>
      </c>
      <c r="D41" s="25" t="s">
        <v>94</v>
      </c>
      <c r="E41" s="25" t="s">
        <v>11</v>
      </c>
      <c r="F41" s="27" t="s">
        <v>95</v>
      </c>
    </row>
    <row r="42" s="5" customFormat="1" ht="71.25" spans="1:6">
      <c r="A42" s="24">
        <f t="shared" si="0"/>
        <v>39</v>
      </c>
      <c r="B42" s="25" t="s">
        <v>24</v>
      </c>
      <c r="C42" s="25" t="s">
        <v>13</v>
      </c>
      <c r="D42" s="25" t="s">
        <v>37</v>
      </c>
      <c r="E42" s="25" t="s">
        <v>41</v>
      </c>
      <c r="F42" s="27" t="s">
        <v>96</v>
      </c>
    </row>
    <row r="43" s="5" customFormat="1" ht="85.5" spans="1:6">
      <c r="A43" s="24">
        <f t="shared" si="0"/>
        <v>40</v>
      </c>
      <c r="B43" s="25" t="s">
        <v>24</v>
      </c>
      <c r="C43" s="25" t="s">
        <v>13</v>
      </c>
      <c r="D43" s="25" t="s">
        <v>97</v>
      </c>
      <c r="E43" s="25" t="s">
        <v>41</v>
      </c>
      <c r="F43" s="27" t="s">
        <v>98</v>
      </c>
    </row>
    <row r="44" s="5" customFormat="1" ht="85.5" spans="1:6">
      <c r="A44" s="24">
        <f t="shared" si="0"/>
        <v>41</v>
      </c>
      <c r="B44" s="25" t="s">
        <v>24</v>
      </c>
      <c r="C44" s="25" t="s">
        <v>13</v>
      </c>
      <c r="D44" s="25" t="s">
        <v>99</v>
      </c>
      <c r="E44" s="25" t="s">
        <v>41</v>
      </c>
      <c r="F44" s="27" t="s">
        <v>100</v>
      </c>
    </row>
    <row r="45" s="5" customFormat="1" ht="106.05" customHeight="1" spans="1:6">
      <c r="A45" s="24">
        <f t="shared" si="0"/>
        <v>42</v>
      </c>
      <c r="B45" s="25" t="s">
        <v>24</v>
      </c>
      <c r="C45" s="25" t="s">
        <v>48</v>
      </c>
      <c r="D45" s="25" t="s">
        <v>99</v>
      </c>
      <c r="E45" s="25" t="s">
        <v>11</v>
      </c>
      <c r="F45" s="27" t="s">
        <v>101</v>
      </c>
    </row>
    <row r="46" s="5" customFormat="1" ht="90" customHeight="1" spans="1:6">
      <c r="A46" s="24">
        <f t="shared" si="0"/>
        <v>43</v>
      </c>
      <c r="B46" s="25" t="s">
        <v>24</v>
      </c>
      <c r="C46" s="25" t="s">
        <v>9</v>
      </c>
      <c r="D46" s="25" t="s">
        <v>37</v>
      </c>
      <c r="E46" s="25" t="s">
        <v>18</v>
      </c>
      <c r="F46" s="27" t="s">
        <v>102</v>
      </c>
    </row>
    <row r="47" s="12" customFormat="1" ht="76.05" customHeight="1" spans="1:6">
      <c r="A47" s="24">
        <f t="shared" si="0"/>
        <v>44</v>
      </c>
      <c r="B47" s="28" t="s">
        <v>103</v>
      </c>
      <c r="C47" s="25" t="s">
        <v>48</v>
      </c>
      <c r="D47" s="28" t="s">
        <v>104</v>
      </c>
      <c r="E47" s="28" t="s">
        <v>11</v>
      </c>
      <c r="F47" s="29" t="s">
        <v>105</v>
      </c>
    </row>
    <row r="48" s="10" customFormat="1" ht="136.05" customHeight="1" spans="1:6">
      <c r="A48" s="24">
        <f t="shared" si="0"/>
        <v>45</v>
      </c>
      <c r="B48" s="25" t="s">
        <v>65</v>
      </c>
      <c r="C48" s="25" t="s">
        <v>48</v>
      </c>
      <c r="D48" s="25" t="s">
        <v>106</v>
      </c>
      <c r="E48" s="25" t="s">
        <v>11</v>
      </c>
      <c r="F48" s="27" t="s">
        <v>107</v>
      </c>
    </row>
    <row r="49" s="10" customFormat="1" ht="79.95" customHeight="1" spans="1:6">
      <c r="A49" s="24">
        <f t="shared" si="0"/>
        <v>46</v>
      </c>
      <c r="B49" s="25" t="s">
        <v>47</v>
      </c>
      <c r="C49" s="25" t="s">
        <v>13</v>
      </c>
      <c r="D49" s="27" t="s">
        <v>108</v>
      </c>
      <c r="E49" s="25" t="s">
        <v>11</v>
      </c>
      <c r="F49" s="27" t="s">
        <v>109</v>
      </c>
    </row>
    <row r="50" s="10" customFormat="1" ht="120" customHeight="1" spans="1:6">
      <c r="A50" s="24">
        <f t="shared" si="0"/>
        <v>47</v>
      </c>
      <c r="B50" s="25" t="s">
        <v>47</v>
      </c>
      <c r="C50" s="25" t="s">
        <v>13</v>
      </c>
      <c r="D50" s="25" t="s">
        <v>110</v>
      </c>
      <c r="E50" s="25" t="s">
        <v>11</v>
      </c>
      <c r="F50" s="27" t="s">
        <v>111</v>
      </c>
    </row>
    <row r="51" s="9" customFormat="1" ht="120" customHeight="1" spans="1:6">
      <c r="A51" s="24">
        <f t="shared" si="0"/>
        <v>48</v>
      </c>
      <c r="B51" s="25" t="s">
        <v>47</v>
      </c>
      <c r="C51" s="25" t="s">
        <v>13</v>
      </c>
      <c r="D51" s="25" t="s">
        <v>112</v>
      </c>
      <c r="E51" s="25" t="s">
        <v>11</v>
      </c>
      <c r="F51" s="27" t="s">
        <v>113</v>
      </c>
    </row>
    <row r="52" s="10" customFormat="1" ht="71.25" spans="1:6">
      <c r="A52" s="24">
        <f t="shared" si="0"/>
        <v>49</v>
      </c>
      <c r="B52" s="25" t="s">
        <v>114</v>
      </c>
      <c r="C52" s="25" t="s">
        <v>13</v>
      </c>
      <c r="D52" s="25" t="s">
        <v>115</v>
      </c>
      <c r="E52" s="25" t="s">
        <v>82</v>
      </c>
      <c r="F52" s="27" t="s">
        <v>116</v>
      </c>
    </row>
    <row r="53" ht="85.5" spans="1:6">
      <c r="A53" s="24">
        <f t="shared" si="0"/>
        <v>50</v>
      </c>
      <c r="B53" s="25" t="s">
        <v>24</v>
      </c>
      <c r="C53" s="25" t="s">
        <v>13</v>
      </c>
      <c r="D53" s="25" t="s">
        <v>97</v>
      </c>
      <c r="E53" s="25" t="s">
        <v>11</v>
      </c>
      <c r="F53" s="27" t="s">
        <v>117</v>
      </c>
    </row>
    <row r="54" s="13" customFormat="1" ht="117" customHeight="1" spans="1:6">
      <c r="A54" s="24">
        <f t="shared" si="0"/>
        <v>51</v>
      </c>
      <c r="B54" s="28" t="s">
        <v>103</v>
      </c>
      <c r="C54" s="28" t="s">
        <v>13</v>
      </c>
      <c r="D54" s="28" t="s">
        <v>118</v>
      </c>
      <c r="E54" s="28" t="s">
        <v>11</v>
      </c>
      <c r="F54" s="29" t="s">
        <v>119</v>
      </c>
    </row>
    <row r="55" s="5" customFormat="1" ht="103.05" customHeight="1" spans="1:6">
      <c r="A55" s="24">
        <f t="shared" si="0"/>
        <v>52</v>
      </c>
      <c r="B55" s="28" t="s">
        <v>44</v>
      </c>
      <c r="C55" s="28" t="s">
        <v>13</v>
      </c>
      <c r="D55" s="28" t="s">
        <v>120</v>
      </c>
      <c r="E55" s="28" t="s">
        <v>11</v>
      </c>
      <c r="F55" s="29" t="s">
        <v>121</v>
      </c>
    </row>
    <row r="56" s="5" customFormat="1" ht="106.05" customHeight="1" spans="1:6">
      <c r="A56" s="24">
        <f t="shared" si="0"/>
        <v>53</v>
      </c>
      <c r="B56" s="28" t="s">
        <v>44</v>
      </c>
      <c r="C56" s="28" t="s">
        <v>13</v>
      </c>
      <c r="D56" s="28" t="s">
        <v>122</v>
      </c>
      <c r="E56" s="28" t="s">
        <v>11</v>
      </c>
      <c r="F56" s="29" t="s">
        <v>123</v>
      </c>
    </row>
    <row r="57" s="5" customFormat="1" ht="114" customHeight="1" spans="1:6">
      <c r="A57" s="24">
        <f t="shared" si="0"/>
        <v>54</v>
      </c>
      <c r="B57" s="28" t="s">
        <v>44</v>
      </c>
      <c r="C57" s="28" t="s">
        <v>13</v>
      </c>
      <c r="D57" s="28" t="s">
        <v>124</v>
      </c>
      <c r="E57" s="28" t="s">
        <v>11</v>
      </c>
      <c r="F57" s="29" t="s">
        <v>125</v>
      </c>
    </row>
    <row r="58" s="5" customFormat="1" ht="85.5" spans="1:6">
      <c r="A58" s="24">
        <f t="shared" si="0"/>
        <v>55</v>
      </c>
      <c r="B58" s="28" t="s">
        <v>44</v>
      </c>
      <c r="C58" s="28" t="s">
        <v>13</v>
      </c>
      <c r="D58" s="28" t="s">
        <v>126</v>
      </c>
      <c r="E58" s="28" t="s">
        <v>11</v>
      </c>
      <c r="F58" s="29" t="s">
        <v>127</v>
      </c>
    </row>
    <row r="59" s="9" customFormat="1" ht="87" customHeight="1" spans="1:6">
      <c r="A59" s="24">
        <f t="shared" si="0"/>
        <v>56</v>
      </c>
      <c r="B59" s="25" t="s">
        <v>47</v>
      </c>
      <c r="C59" s="25" t="s">
        <v>13</v>
      </c>
      <c r="D59" s="25" t="s">
        <v>128</v>
      </c>
      <c r="E59" s="25" t="s">
        <v>11</v>
      </c>
      <c r="F59" s="27" t="s">
        <v>129</v>
      </c>
    </row>
    <row r="60" s="14" customFormat="1" ht="76" customHeight="1" spans="1:6">
      <c r="A60" s="24">
        <f t="shared" si="0"/>
        <v>57</v>
      </c>
      <c r="B60" s="33" t="s">
        <v>8</v>
      </c>
      <c r="C60" s="34" t="s">
        <v>61</v>
      </c>
      <c r="D60" s="34" t="s">
        <v>130</v>
      </c>
      <c r="E60" s="34" t="s">
        <v>11</v>
      </c>
      <c r="F60" s="35" t="s">
        <v>131</v>
      </c>
    </row>
    <row r="61" s="14" customFormat="1" ht="60" customHeight="1" spans="1:6">
      <c r="A61" s="24">
        <f t="shared" si="0"/>
        <v>58</v>
      </c>
      <c r="B61" s="25" t="s">
        <v>16</v>
      </c>
      <c r="C61" s="25" t="s">
        <v>13</v>
      </c>
      <c r="D61" s="25" t="s">
        <v>86</v>
      </c>
      <c r="E61" s="25" t="s">
        <v>11</v>
      </c>
      <c r="F61" s="27" t="s">
        <v>132</v>
      </c>
    </row>
    <row r="62" s="14" customFormat="1" ht="79.95" customHeight="1" spans="1:6">
      <c r="A62" s="24">
        <f t="shared" si="0"/>
        <v>59</v>
      </c>
      <c r="B62" s="25" t="s">
        <v>16</v>
      </c>
      <c r="C62" s="25" t="s">
        <v>13</v>
      </c>
      <c r="D62" s="25" t="s">
        <v>133</v>
      </c>
      <c r="E62" s="25" t="s">
        <v>11</v>
      </c>
      <c r="F62" s="27" t="s">
        <v>134</v>
      </c>
    </row>
    <row r="63" s="14" customFormat="1" ht="88.05" customHeight="1" spans="1:6">
      <c r="A63" s="24">
        <f t="shared" si="0"/>
        <v>60</v>
      </c>
      <c r="B63" s="28" t="s">
        <v>103</v>
      </c>
      <c r="C63" s="28" t="s">
        <v>135</v>
      </c>
      <c r="D63" s="28" t="s">
        <v>136</v>
      </c>
      <c r="E63" s="28" t="s">
        <v>11</v>
      </c>
      <c r="F63" s="29" t="s">
        <v>137</v>
      </c>
    </row>
    <row r="64" s="14" customFormat="1" ht="102" customHeight="1" spans="1:6">
      <c r="A64" s="24">
        <f t="shared" si="0"/>
        <v>61</v>
      </c>
      <c r="B64" s="28" t="s">
        <v>103</v>
      </c>
      <c r="C64" s="28" t="s">
        <v>13</v>
      </c>
      <c r="D64" s="28" t="s">
        <v>104</v>
      </c>
      <c r="E64" s="28" t="s">
        <v>11</v>
      </c>
      <c r="F64" s="29" t="s">
        <v>138</v>
      </c>
    </row>
    <row r="65" s="14" customFormat="1" ht="71.25" spans="1:6">
      <c r="A65" s="24">
        <f t="shared" si="0"/>
        <v>62</v>
      </c>
      <c r="B65" s="28" t="s">
        <v>103</v>
      </c>
      <c r="C65" s="28" t="s">
        <v>13</v>
      </c>
      <c r="D65" s="28" t="s">
        <v>139</v>
      </c>
      <c r="E65" s="28" t="s">
        <v>11</v>
      </c>
      <c r="F65" s="29" t="s">
        <v>140</v>
      </c>
    </row>
    <row r="66" s="14" customFormat="1" ht="71.25" spans="1:6">
      <c r="A66" s="24">
        <f t="shared" ref="A66:A72" si="1">ROW()-3</f>
        <v>63</v>
      </c>
      <c r="B66" s="28" t="s">
        <v>103</v>
      </c>
      <c r="C66" s="28" t="s">
        <v>13</v>
      </c>
      <c r="D66" s="28" t="s">
        <v>141</v>
      </c>
      <c r="E66" s="28" t="s">
        <v>11</v>
      </c>
      <c r="F66" s="29" t="s">
        <v>142</v>
      </c>
    </row>
    <row r="67" s="14" customFormat="1" ht="73.05" customHeight="1" spans="1:6">
      <c r="A67" s="24">
        <f t="shared" si="1"/>
        <v>64</v>
      </c>
      <c r="B67" s="28" t="s">
        <v>103</v>
      </c>
      <c r="C67" s="28" t="s">
        <v>13</v>
      </c>
      <c r="D67" s="28" t="s">
        <v>143</v>
      </c>
      <c r="E67" s="28" t="s">
        <v>11</v>
      </c>
      <c r="F67" s="29" t="s">
        <v>144</v>
      </c>
    </row>
    <row r="68" s="14" customFormat="1" ht="88.95" customHeight="1" spans="1:6">
      <c r="A68" s="24">
        <f t="shared" si="1"/>
        <v>65</v>
      </c>
      <c r="B68" s="28" t="s">
        <v>103</v>
      </c>
      <c r="C68" s="25" t="s">
        <v>13</v>
      </c>
      <c r="D68" s="25" t="s">
        <v>118</v>
      </c>
      <c r="E68" s="28" t="s">
        <v>11</v>
      </c>
      <c r="F68" s="29" t="s">
        <v>145</v>
      </c>
    </row>
    <row r="69" s="15" customFormat="1" ht="85.5" spans="1:6">
      <c r="A69" s="24">
        <f t="shared" si="1"/>
        <v>66</v>
      </c>
      <c r="B69" s="36" t="s">
        <v>44</v>
      </c>
      <c r="C69" s="36" t="s">
        <v>61</v>
      </c>
      <c r="D69" s="36" t="s">
        <v>146</v>
      </c>
      <c r="E69" s="36" t="s">
        <v>11</v>
      </c>
      <c r="F69" s="29" t="s">
        <v>147</v>
      </c>
    </row>
    <row r="70" s="14" customFormat="1" ht="85.5" spans="1:6">
      <c r="A70" s="24">
        <f t="shared" si="1"/>
        <v>67</v>
      </c>
      <c r="B70" s="28" t="s">
        <v>44</v>
      </c>
      <c r="C70" s="28" t="s">
        <v>13</v>
      </c>
      <c r="D70" s="28" t="s">
        <v>120</v>
      </c>
      <c r="E70" s="28" t="s">
        <v>11</v>
      </c>
      <c r="F70" s="29" t="s">
        <v>148</v>
      </c>
    </row>
    <row r="71" s="14" customFormat="1" ht="85.5" spans="1:6">
      <c r="A71" s="24">
        <f t="shared" si="1"/>
        <v>68</v>
      </c>
      <c r="B71" s="28" t="s">
        <v>44</v>
      </c>
      <c r="C71" s="28" t="s">
        <v>13</v>
      </c>
      <c r="D71" s="28" t="s">
        <v>149</v>
      </c>
      <c r="E71" s="28" t="s">
        <v>11</v>
      </c>
      <c r="F71" s="29" t="s">
        <v>150</v>
      </c>
    </row>
    <row r="72" s="14" customFormat="1" ht="71.25" spans="1:6">
      <c r="A72" s="24">
        <f t="shared" si="1"/>
        <v>69</v>
      </c>
      <c r="B72" s="28" t="s">
        <v>44</v>
      </c>
      <c r="C72" s="28" t="s">
        <v>13</v>
      </c>
      <c r="D72" s="28" t="s">
        <v>124</v>
      </c>
      <c r="E72" s="28" t="s">
        <v>11</v>
      </c>
      <c r="F72" s="29" t="s">
        <v>151</v>
      </c>
    </row>
    <row r="73" ht="32.4" customHeight="1" spans="1:6">
      <c r="A73" s="18" t="s">
        <v>152</v>
      </c>
      <c r="B73" s="18"/>
      <c r="C73" s="18"/>
      <c r="D73" s="18"/>
      <c r="E73" s="18"/>
    </row>
  </sheetData>
  <autoFilter xmlns:etc="http://www.wps.cn/officeDocument/2017/etCustomData" ref="A1:G73" etc:filterBottomFollowUsedRange="0">
    <extLst/>
  </autoFilter>
  <mergeCells count="7">
    <mergeCell ref="A1:F1"/>
    <mergeCell ref="C2:D2"/>
    <mergeCell ref="A73:F73"/>
    <mergeCell ref="A2:A3"/>
    <mergeCell ref="B2:B3"/>
    <mergeCell ref="E2:E3"/>
    <mergeCell ref="F2:F3"/>
  </mergeCells>
  <dataValidations count="6">
    <dataValidation type="list" allowBlank="1" showInputMessage="1" showErrorMessage="1" sqref="C3 C52 C69 C63:C64 C73:C65513">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25 E67 E1:E3 E49:E52 E55:E59 E63:E65 E69:E65513">
      <formula1>"技术项目需求,产学研合作需求,人才政策指引,人才交流及项目对接活动需求,其他,高层次人才需求"</formula1>
    </dataValidation>
    <dataValidation type="list" allowBlank="1" showInputMessage="1" showErrorMessage="1" sqref="E37 E66 E68 E6:E8 E14:E16 E31:E32 E42:E44 E53:E54 E61:E62">
      <formula1>"项目合作需求,产学研合作需求,高层次人才需求"</formula1>
    </dataValidation>
    <dataValidation allowBlank="1" showInputMessage="1" showErrorMessage="1" sqref="B46 F46 B53 C60 C4:C48 C54:C58 C65:C68 C70:C72 E4:E5 E9:E13 E17:E24 E26:E30 E33:E36 E38:E41 E45:E48"/>
    <dataValidation type="list" allowBlank="1" showInputMessage="1" showErrorMessage="1" sqref="C59 C49:C51 C61:C62">
      <formula1>"装备制造,电子信息,生物技术,新材料,海洋,金融财会,生态环境保护,能源资源,防灾减灾,现代交通运输,现代农业,机器人,现代物流,电子商务,咨询,工业设计,3D打印,科技研究,生物制药,医疗卫生,LED照明,工业设计,化工,装饰材料,电子制造,文化服务,教育,其他"</formula1>
    </dataValidation>
    <dataValidation type="list" allowBlank="1" showInputMessage="1" showErrorMessage="1" sqref="E60">
      <formula1>"高层次人才需求,产学研合作需求,项目合作需求"</formula1>
    </dataValidation>
  </dataValidations>
  <pageMargins left="0.747916666666667" right="0.550694444444444" top="0.984027777777778" bottom="0.984027777777778" header="0.511805555555556" footer="0.511805555555556"/>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2025-01-02T01:34:00Z</dcterms:created>
  <dcterms:modified xsi:type="dcterms:W3CDTF">2025-10-30T07:51:53Z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C1998FCDAE6B4751BB0C168F9726BC96</vt:lpwstr>
  </property>
  <property fmtid="{D5CDD505-2E9C-101B-9397-08002B2CF9AE}" pid="3" name="KSOProductBuildVer">
    <vt:lpwstr>2052-12.1.0.23542</vt:lpwstr>
  </property>
  <property fmtid="{D5CDD505-2E9C-101B-9397-08002B2CF9AE}" pid="4" name="KSOReadingLayout">
    <vt:bool>true</vt:bool>
  </property>
</Properties>
</file>