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firstSheet="1" activeTab="1"/>
  </bookViews>
  <sheets>
    <sheet name="指标体表(共性)" sheetId="3" state="hidden" r:id="rId1"/>
    <sheet name="评分表" sheetId="4" r:id="rId2"/>
  </sheets>
  <definedNames>
    <definedName name="_xlnm.Print_Titles" localSheetId="1">评分表!$3:$5</definedName>
    <definedName name="_xlnm.Print_Titles" localSheetId="0">'指标体表(共性)'!$3:$5</definedName>
  </definedNames>
  <calcPr calcId="144525" concurrentCalc="0"/>
</workbook>
</file>

<file path=xl/sharedStrings.xml><?xml version="1.0" encoding="utf-8"?>
<sst xmlns="http://schemas.openxmlformats.org/spreadsheetml/2006/main" count="182" uniqueCount="143">
  <si>
    <t>附件1-3</t>
  </si>
  <si>
    <t>市级财政支出项目绩效评价指标评分表</t>
  </si>
  <si>
    <t>评价指标</t>
  </si>
  <si>
    <t>指标说明</t>
  </si>
  <si>
    <t>评分标准</t>
  </si>
  <si>
    <t>一级指标</t>
  </si>
  <si>
    <t>二级指标</t>
  </si>
  <si>
    <t>三级指标</t>
  </si>
  <si>
    <t>名称</t>
  </si>
  <si>
    <t>权重(%)</t>
  </si>
  <si>
    <t>绩效目标</t>
  </si>
  <si>
    <t>目标设置</t>
  </si>
  <si>
    <t>完整性</t>
  </si>
  <si>
    <t xml:space="preserve">反映目标设置是否包含目标和阶段性目标，是否包括预期提供的公共产品或服务的产出数量、质量、成本内容，预期达到的效果性内容。
   </t>
  </si>
  <si>
    <t>依据相关基础信息和证据判断目标设置的完整性，即是否包含总目标和阶段性目标，是否包括预期提供的公共产品或服务的产出数量、质量、成本指标，预期达到的效果性指标，据此核定分数。</t>
  </si>
  <si>
    <t>科学性</t>
  </si>
  <si>
    <t>反映资金绩效目标设置是否明确，合理、细化，绩效目标是否与资金或项目属性特点、支出内容相关，体现决策意图，同时合乎客观实际。</t>
  </si>
  <si>
    <t>依据相关基础信息和证据判断目标设置的科学性，即绩效目标设置是否明确、合理、细化，绩效目标是否与资金或项目属性特点、支出内容相关，体现决策意图，同时合乎客观实际，据此核定分数。</t>
  </si>
  <si>
    <t>可衡量性</t>
  </si>
  <si>
    <t>反映资金绩效目标设置是否量化、是否包括可衡量的绩效指标。</t>
  </si>
  <si>
    <t>依据相关基础信息和证据判断目标设置的可衡量性，即绩效目标设置是否有数据支撑、是否有可衡量性的指标，据此核定分数。</t>
  </si>
  <si>
    <t>量化指标</t>
  </si>
  <si>
    <t>预期产出指标</t>
  </si>
  <si>
    <t>反映资金预期提供的产出指标。</t>
  </si>
  <si>
    <t>依据相关基础信息和证据判断财政资金提供公共产品或服务等预期产出指标内容来核定分数。</t>
  </si>
  <si>
    <t>预期效果指标</t>
  </si>
  <si>
    <t>反映资金预期达到的效果指标。</t>
  </si>
  <si>
    <t>依据相关基础信息和证据判断财政资金达到的效果来核定分数。</t>
  </si>
  <si>
    <t>绩效监控</t>
  </si>
  <si>
    <t>资金管理</t>
  </si>
  <si>
    <t>资金到位</t>
  </si>
  <si>
    <t xml:space="preserve">    反映各类资金的到位情况，包括到位比率及到位及时性。</t>
  </si>
  <si>
    <t>1.各类来源的资金到位率100%，且按规定时间及时到位的，得3分；
2.其他情况，在按满分乘以到位率计算得分的基础上，综合考虑未全额到位、未及时到位的原因等因素核定最后得分。</t>
  </si>
  <si>
    <t>资金支付</t>
  </si>
  <si>
    <t xml:space="preserve">   反映各类资金的实际支出情况。</t>
  </si>
  <si>
    <t>主要依据“支付额/预算额度*100*指标权重”计算核定得分，同时综合考虑工作进度，以及是否垫资或履行支付手续而影响支出率等因素适当调整最后得分。</t>
  </si>
  <si>
    <t>支出规范性</t>
  </si>
  <si>
    <t>　 反映预算执行的规范性，预算调整是否履行报批手续，是否按进度支付资金；事项支出的合规性，资金管理、费用标准集中支付或财政报账等制度是否得到严格执行，是否超范围、超标准支出，是否虚列支出，是否存在截留、挤占、挪用资金的情况；会计核算规范性，是否规范执行会计核算制度，是否专账核算，支出凭证是否合规有效。</t>
  </si>
  <si>
    <t>1.预算执行规范性2分，按规定履行调整报批手续或未发生调整的，且按事项完成进度支付资金的得满分，否则酌情扣分。
2.事项支出的合规性10分，资金管理、费用标准、支付符合有关制度规定的得满分，超范围、超标准支出，虚列支出，截留、挤占、挪用资金的，以及其他不符合制度规定支出的，视情节严重情况扣分，直至扣到0分。
3.会计核算规范性8分，规范执行会计核算制度得满分，未按规定设专账核算，或支出凭证不符合规定，或其他核算不规范的，视具体情况扣分。</t>
  </si>
  <si>
    <t>事项管理</t>
  </si>
  <si>
    <t>实施程序</t>
  </si>
  <si>
    <t xml:space="preserve">   反映项目或方案实施程序的规范性,包括项目或方案调整是否按规定履行报批手续；项目招投标、建设、验收等是否严格执行相关制度规定，或方案实施是否规范。</t>
  </si>
  <si>
    <t>项目或方案按规定程序实施,包括项目或方案调整按规定履行报批手续，项目招投标、建设、验收等或方案实施严格执行相关制度规定的，得满分，否则酌情扣分。</t>
  </si>
  <si>
    <t>管理情况</t>
  </si>
  <si>
    <t xml:space="preserve">   反映资金使用单位内部管理及自查情况；业务主管部门对项目建设或方案实施的检查、监控、督促等管理情况。</t>
  </si>
  <si>
    <t>1.资金使用单位或基层资金管理单位建立有效管理机制，且执行情况良好得2分，具体根据所提供的信息证据作出判断并核定分数。
2.具体根据所提供的信息证据作出判断，如各级业务主管部门按规定对项目建设或方案实施开展有效的检查、监控、督促整改的，得3分；否则，视情况扣分。</t>
  </si>
  <si>
    <t>绩效结果</t>
  </si>
  <si>
    <t>经济性</t>
  </si>
  <si>
    <t>预算(成本)控制</t>
  </si>
  <si>
    <r>
      <rPr>
        <sz val="11"/>
        <rFont val="宋体"/>
        <charset val="134"/>
      </rPr>
      <t>　反映事项</t>
    </r>
    <r>
      <rPr>
        <sz val="11"/>
        <color indexed="8"/>
        <rFont val="宋体"/>
        <charset val="134"/>
      </rPr>
      <t>预算（成本）控制的合理性，即反映预算执行结果是节约还是超支等具体情况及原因。</t>
    </r>
  </si>
  <si>
    <t>1.在预算执行进度与事项完成进度基本匹配的前提下，支出结果未超过预算的，得满分；
2.支出超过预算的，或者支出未能保障事项相应完成进度的，酌情扣分。</t>
  </si>
  <si>
    <t>效率性</t>
  </si>
  <si>
    <t>完成进度及质量</t>
  </si>
  <si>
    <r>
      <rPr>
        <sz val="11"/>
        <rFont val="宋体"/>
        <charset val="134"/>
      </rPr>
      <t xml:space="preserve">　 </t>
    </r>
    <r>
      <rPr>
        <sz val="11"/>
        <color indexed="8"/>
        <rFont val="宋体"/>
        <charset val="134"/>
      </rPr>
      <t>反映事项实施（完成）的进度、质量和产出数量等情况。</t>
    </r>
  </si>
  <si>
    <t>1.按目标设置或计划完成相应实施进度、质量和产出数量的，得满分；
2.未按目标设置或计划完成的，酌情扣分，具体可根据完成程度核定分数。</t>
  </si>
  <si>
    <t>效果性</t>
  </si>
  <si>
    <t>社会经济效益</t>
  </si>
  <si>
    <r>
      <rPr>
        <sz val="11"/>
        <rFont val="宋体"/>
        <charset val="134"/>
      </rPr>
      <t>　 反映资金使用或项目实施直接产生和带动的社会经济效益，主要通过具体效果性基础信息</t>
    </r>
    <r>
      <rPr>
        <sz val="11"/>
        <color indexed="8"/>
        <rFont val="宋体"/>
        <charset val="134"/>
      </rPr>
      <t>项反映。</t>
    </r>
  </si>
  <si>
    <t>根据项目实际并结合绩效目标设立情况，有选择地设置个性化绩效指标，通过绩效指标实际完成值与目标值的对比分析来核定得分。</t>
  </si>
  <si>
    <t>可持续发展</t>
  </si>
  <si>
    <t xml:space="preserve">   反映事项完成后，后续政策、资金、人员机构安排和管理措施等影响事项持续发展的因素，以及事项实施对人、环境、资源是否带来可持续发展影响。</t>
  </si>
  <si>
    <t>1.人员机构安排可持续得0.5分，政策、制度可持续得0.5分；
2.管理机制（如管护和资金投入等）可持续得1分；
3.环境可持续得1分；
否则酌情扣分。</t>
  </si>
  <si>
    <t>公平性</t>
  </si>
  <si>
    <t>公共属性
（满意度）</t>
  </si>
  <si>
    <t xml:space="preserve">   反映资金及支出项目与增加公共利益、公共福利和保障公共安全等方面的相关联程度,以及公众对资金补助政策、项目建设等情况的满意度。</t>
  </si>
  <si>
    <t>根据满意度调查结论（%）核定分数。</t>
  </si>
  <si>
    <r>
      <rPr>
        <sz val="14"/>
        <rFont val="黑体"/>
        <charset val="134"/>
      </rPr>
      <t>附件</t>
    </r>
  </si>
  <si>
    <r>
      <rPr>
        <sz val="20"/>
        <rFont val="Times New Roman"/>
        <charset val="134"/>
      </rPr>
      <t>2023</t>
    </r>
    <r>
      <rPr>
        <sz val="20"/>
        <rFont val="方正小标宋简体"/>
        <charset val="134"/>
      </rPr>
      <t>年韶关市中小微企业发展专项资金项目绩效审核结果评分表</t>
    </r>
  </si>
  <si>
    <t>专家评分</t>
  </si>
  <si>
    <t>评审意见</t>
  </si>
  <si>
    <t>四级指标</t>
  </si>
  <si>
    <t>权重（%）</t>
  </si>
  <si>
    <t>投入</t>
  </si>
  <si>
    <t>项目立项</t>
  </si>
  <si>
    <t>论证决策</t>
  </si>
  <si>
    <t>论证充分性</t>
  </si>
  <si>
    <t>具有前期可行性研究报告或摸底调查工作总结等材料的,或经过集体会议协商、并咨询相关专家意见、且有文字材料的得4分。如无，则根据实际情况核定分数。</t>
  </si>
  <si>
    <t>项目根据《中共韶关市委 韶关市人民政府印发&lt;关于推动制造业高质量发展的实施意见&gt;的通知》（韶委字〔2020〕2号）、《韶关市人民政府关于支持中小企业和个体工商户纾困发展的实施意见》(韶府发函〔2022〕12号)、《广东省工业和信息化厅 广东省民政厅转发开展志愿服务促进中小企业发展指导意见的通知》（便函〔2020〕1095号）、《广东省工业和信息化厅转发工业和信息化部办公厅关于开展“一起益企”中小企业服务行动的通知》（便函〔2022〕1363号）、《广东省工业和信息化厅关于做好2024年省级促进经济高质量发展专项资金（民营经济及中小微企业发展）项目入库工作的通知》（粤工信服务函〔2023〕12号）等文件立项，立项论证较充分，得4分。</t>
  </si>
  <si>
    <t>根据《2023年韶关市促进小微工业企业上规模发展项目奖励资金绩效目标表》《其他特定目标类-部门职能类二级项目导入（创客广东）》《其他特定目标类-部门职能类二级项目导入（惠企政策）》等，项目已针对本项目设置有绩效目标、绩效指标，且“促进小微工业企业上规”子项由各区县制定具体绩效指标，绩效目标与指标类型较完整。但存在问题：
1.未结合支出子项“‘小升规’培育项目奖励”设置针对性的绩效目标与指标；
2.未见针对一级项目“韶关市中小微企业发展专项资金项目”设置整体的总体绩效目标，绩效目标完整性有待加强。
综上，扣1分。</t>
  </si>
  <si>
    <t>合理性</t>
  </si>
  <si>
    <t>依据相关基础信息和证据判断目标设置的相关性，即绩效目标是否与资金或项目属性特点、支出内容相关，体现决策意图，同时合乎客观实际，据此核定分数。</t>
  </si>
  <si>
    <t>根据《2023年韶关市促进小微工业企业上规模发展项目奖励资金绩效目标表》《其他特定目标类-部门职能类二级项目导入（创客广东）》《其他特定目标类-部门职能类二级项目导入（惠企政策）》等，各子项绩效目标基本与项目特点、支出内容等相关，但存在问题：
1.未能结合项目特点设置绩效指标，如质量指标“资金管理规范”与成本指标“预算(成本)控制”，均属于共性的管理指标而非项目的个性化绩效指标。
2.个别指标名称与目标值匹配度不高，如数量指标“宣讲政策内容”的目标值“包含至少7个市直单位”。
综上，本项扣1分。</t>
  </si>
  <si>
    <t>依据相关基础信息和证据判断目标设置的可衡量性，即绩效目标设置是否有数据支撑、是否有可衡量性的产出和效果指标，据此核定分数。</t>
  </si>
  <si>
    <t>根据《2023年韶关市促进小微工业企业上规模发展项目奖励资金绩效目标表》《其他特定目标类-部门职能类二级项目导入（创客广东）》《其他特定目标类-部门职能类二级项目导入（惠企政策）》等，项目基本设置了量化指标，但存在问题：
1.个别产出与效益可衡量性不足，如时效指标“奖金下达及时性”与社会效益指标“可持续影响”均未设置目标值；又如社会效益指标“可持续影响”指标内容不够明确、经济效益指标推动企业上规模发展”的目标值“支持企业升规”较难衡量，不利于后续考核；
2.个别指标如产出数量指标“对接服务活动次数”考核内容与考核方式不明确。
故扣1分。</t>
  </si>
  <si>
    <t>保障措施</t>
  </si>
  <si>
    <t>制度完整性</t>
  </si>
  <si>
    <t>依据相关基础信息和证据判断制度完整性和是否具备条件实施，根据实际情况核定分数。</t>
  </si>
  <si>
    <t>本项目主要依据《韶关市人民政府办公室关于印发韶关市免申即享惠企政策事项清单的通知》（韶府办发函〔2022〕34号）、《韶关市人民政府关于支持中小企业和个体工商户纾困发展的实施意见》(韶府发函〔2022〕12号)、《关于印发&lt;韶关市工业和信息化局财政专项资金评审专家管理暂行办法&gt;的通知》(韶工信〔2022〕149号)、《关于印发《韶关市工业和信息化局财政专项资金审核领导小组工作制度》的通知》（韶工信〔2022〕152号）、《韶关市工业和信息化局关于印发财政专项资金管理职责及审批流程规定的通知》（韶工信〔2021〕148号）、《韶关市工业和信息化局关于印发韶关市工业和信息化专项资金管理办法的通知》（韶工信〔2022〕113号）等文件开展相关工作，项目制度较完整，得1分。</t>
  </si>
  <si>
    <t>计划安排合理性</t>
  </si>
  <si>
    <t>依据工作进度计划等相关基础信息和证据判断，并根据实际情况核定分数。</t>
  </si>
  <si>
    <t>对于政策宣传与赛事组织工作，项目制定了《关于举办第七届“创客广东”韶关市中小企业创新创业大赛的通知》（韶工信函〔2023〕56号）与《关于印发 2023 年惠企政策宣讲培训活动工作方案的通知》（韶工信函〔2023〕71号）等，明确年度工作计划、工作进度等；同时，相关奖补资金发放工作根据相关政策文件进行事后奖补。项目整体工作进度计划安排较合理，得1分。</t>
  </si>
  <si>
    <t>资金落实</t>
  </si>
  <si>
    <t>资金到位率</t>
  </si>
  <si>
    <t>1.各类来源的资金足额到位的，得3分；
2.各类来源的资金未足额到位的，按实际到位金额/应到位金额*指标分值。</t>
  </si>
  <si>
    <t>根据《关于下达2022年韶关市新增规上工业企业市级奖励资金的通知》（韶财工〔2023〕37号）《关于下达2023年韶关市促进小微工业企业上规模发展项目奖励资金的通知》（韶财工〔2023〕26号），本项目已足额下达830万元新增规上工业企业市级奖励资金以及435.14万元市级促进小微工业企业上规模发展项目奖励资金至市工业和信息化局，得3分。</t>
  </si>
  <si>
    <t>资金到位及时性</t>
  </si>
  <si>
    <t>1.各类来源的资金及时到位的，得2分；
2.各类来源的资金及时到位的，按实际及时到位的金额/应及时到位的金额*指标分值。</t>
  </si>
  <si>
    <t>根据《关于下达2022年韶关市新增规上工业企业市级奖励资金的通知》（韶财工〔2023〕37号）、《关于下达2023年韶关市促进小微工业企业上规模发展项目奖励资金的通知》（韶财工〔2023〕26号），市级促进小微工业企业上规模发展项目奖励资金与新增规上工业企业市级奖励资金分别于2023年4月10日、2023年5月10日到位，资金到位较及时，得2分。</t>
  </si>
  <si>
    <t>资金分配</t>
  </si>
  <si>
    <t>资金分配合理性</t>
  </si>
  <si>
    <t>依据相关信息和证据判断资金分配是否合理，是否有助于实现资金的绩效目标。</t>
  </si>
  <si>
    <t>项目根据《中共韶关市委 韶关市人民政府印发&lt;关于推动制造业高质量发展的实施意见&gt;的通知》（韶委字〔2020〕2号）等相关政策文件分配安排各二级项目资金，同时根据《关于提供我市2022年新增规上工业企业名单的复函》《2023年韶关市促进小微工业企业上规模发展专项资金项目入库评审表》《市领导批复：关于提请市政府审议第七届“创客广东”韶关市中小企业创新创业大赛奖金发放计划的请示》等，项目资金安排经过一定的论证工作，分配方式较合理，得3分。</t>
  </si>
  <si>
    <t>过程</t>
  </si>
  <si>
    <t>资金支出率</t>
  </si>
  <si>
    <t>根据《财政直接支付凭证》《韶关市本级2023年项目支出压减计划表》等，项目年初预算金额1400万元，年中压减44.86万元，全年预算数1,355.32万元，实际支出金额1,043.14万元，资金支出率为1,043.14/1,355.32*100%≈76.97%，本项得分6*76.97%≈4.62分。</t>
  </si>
  <si>
    <t>1.预算执行规范性2分，按规定履行调整报批手续或未发生调整的，且按事项完成进度支付资金的得满分，否则酌情扣分。
2.事项支出的合规性2分，资金管理、费用标准、支付符合有关制度规定的得满分，超范围、超标准支出，虚列支出，截留挤占、挪用资金的，以及其他不符合制度规定支出的，视情节严重情况扣分，直至扣到0分。
3.会计核算规范性2分，规范执行会计核算制度得满分，未按规定设专账核算，或支出凭证不符合规定，或其他核算不规范的，视具体情况扣分。</t>
  </si>
  <si>
    <t>根据《韶关市本级2023年项目支出压减计划表》《财政直接支付凭证》，项目年中压减44.86万元，项目资金调整手续完整，项目支出内容符合项目相关政策要求，未发现违规支出现象，未发现支出凭证不规范等情况，本项得6分。</t>
  </si>
  <si>
    <t>程序规范性</t>
  </si>
  <si>
    <t>1.根据《关于提供我市2022年新增规上工业企业名单的复函》《2023年韶关市促进小微工业企业上规模发展专项资金项目入库评审表》《市领导批复：关于提请市政府审议第七届“创客广东”韶关市中小企业创新创业大赛奖金发放计划的请示》《市工信局党组会议纪要》（〔2023〕13号）等，项目相关奖金发放按规定履行了申请与报批工作；
2.根据《2023年韶关市惠企政策宣讲培训系列活动委托合同》《2023年度惠企政策宣贯系列活动汇报》《第七届“创客广东”韶关市中小企业创新创业大赛委托承办协议》《韶关市2023年第七届“创客广东”韶关市中小企业创新创业大赛项目验收评审手册》《项目验收专家工作组验收意见》及相关佐证等，项目按程序进行采购服务，并组织服务验收，得4分。</t>
  </si>
  <si>
    <t>监管有效性</t>
  </si>
  <si>
    <t>1.机制方面：资金使用单位或基层资金管理单位建立有效管理机制，且执行情况良好得2分，具体根据所提供的信息证据作出判断并核定分数。
2.监管落实方面：具体根据所提供的信息证据作出判断，如各级业务主管部门按规定对项目建设或方案实施开展有效的检查、监控、督促整改的，得2分；否则，视情况扣分。</t>
  </si>
  <si>
    <t>项目主要根据《中共韶关市委 韶关市人民政府印发&lt;关于推动制造业高质量发展的实施意见&gt;的通知》（韶委字〔2020〕2号）、《韶关市人民政府关于支持中小企业和个体工商户纾困发展的实施意见》(韶府发函〔2022〕12号)等文件规定开展相关奖补资金发放，并制定《韶关市工业和信息化局关于印发财政专项资金管理职责及审批流程规定的通知》（韶工信〔2021〕148 号）、《关于开展2023年韶关市促进小微工业企业上规模发展专项资金项目入库申报的通知》（韶工信函〔2022〕79号）以及《关于举办第七届“创客广东”韶关市中小企业创新创业大赛的通知》（韶工信函〔2023〕56号）与《关于印发 2023 年惠企政策宣讲培训活动工作方案的通知》（韶工信函〔2023〕71号），明确具体奖补资金发放工作程序、年度工作计划以及相关组织保障措施，且项目单位能对项目实施过程落实评审与验收等，得4分。</t>
  </si>
  <si>
    <t>产出</t>
  </si>
  <si>
    <t>预算控制</t>
  </si>
  <si>
    <t>在预算执行进度与事项完成进度基本匹配的前提下，实际支出未超过预算计划的，得满分；实际支出超过预算的，或者支出未能保障事项相应完成进度的，酌情扣分。</t>
  </si>
  <si>
    <t>本项目实际支出1,086.21万元，未超过预算1,355.32万元，支出基本能保障事项完成进度，得3分。</t>
  </si>
  <si>
    <t>成本控制</t>
  </si>
  <si>
    <t>成本节约（成本指标）</t>
  </si>
  <si>
    <t>在项目按照预算完成的前提下，与同类项目或市场价格比较，项目实施的成本（包括工程造价、物品采购单价、人员经费等）属于合理范围的（如与同类项目或市场价格大致相符的）得满分；成本不合理的（如明显高于或低于同类项目或市场价格的）酌情扣分。</t>
  </si>
  <si>
    <t>项目的奖补金额依据《中共韶关市委 韶关市人民政府印发&lt;关于推动制造业高质量发展的实施意见&gt;的通知》（韶委字〔2020〕2号）《韶关市人民政府关于支持中小企业和个体工商户纾困发展的实施意见》(韶府发函〔2022〕12号)等文件确定标准，补助内容已有明文规定，但存在问题：未见“创客广东”韶关市中小企业创新创业大赛相关奖金测算依据，未能核查奖金标准是否属于合理范围，故酌情扣0.5分。</t>
  </si>
  <si>
    <t>完成进度</t>
  </si>
  <si>
    <t>数量指标</t>
  </si>
  <si>
    <t>根据评价对象设置指标名称和分数权重，包括实际完成情况（数量指标）、及时性（时效指标）、质量达标（质量指标）情况等。</t>
  </si>
  <si>
    <r>
      <t xml:space="preserve">项目共设置了11个产出数量指标，每个指标分值2分，得20分。已完成指标10个，未完成指标1个。具体情况如下：
1.指标“纳入小升规培育库企业数量（家）”目标为“90”。根据《韶关市2022年拟上规工业企业重点培育库企业运行情况（8月）》，2022年纳入小升规培育库的企业共90家，已达目标，得2分。
2.指标“新增规上企业数量（家）”目标值“70”。根据《2022年韶关市新增规上工业企业名单》，2022年新增规上工业企业共85家，已达目标，得2分。
3.指标“参与赛事的报道媒体数量”目标值“不少于5家”，根据《合作媒体单位名单》及相关报道截图等，参与赛事报道的媒体有韶关民生网、南方＋、韶观今日、韶关日报、南方家园、韶关发布等6家媒体，已达目标，得2分。
4.指标“赛事新闻报道数量”目标值“不少于10篇”，根据《新会报道汇总》及相关截图佐证，2023年赛事新闻报道共21篇，已达目标，得2分。
5.指标“对接服务活动次数”目标值“不少于2次”，根据《（5月4日上午）关于召开第七届“创客广东”韶关市中小企业创新创业大赛启动会的通知》《关于配合做好第七届“创客广东”韶关市中小企业创新创业大赛宣讲活动的通知》及相关现场照片，共完成了启动会、赛事宣讲以及赛前培训等3次对接服务，已达目标，得2分。
6.指标“地市赛参赛项目”目标值“不少于50个”，根据《第八届“创客广东”韶关市中小企业创新创业大赛初赛报名情况汇总表》等，截止2023年6月4日，参与报名地市赛的有效报名项目共161个，已达目标，得2分。
7.指标“奖励企业和创客数量”目标值“各前6名优质项目”，根据《韶关市工业和信息化局关于提请市政府审议第七届“创客广东”韶关市中小企业创新创业大赛奖金发放计划的请示》（韶工信〔2023〕126号）《第七届“创客广东”韶关市中小企业创新创业大赛奖金发放计划》等，项目分别奖励大赛企业组与创客组前6名，共12名优质项目，已达目标，得2分。
8.指标“宣讲政策内容”目标值“包含至少7个市直单位”。根据相关惠企政策宣讲培训会通知，2023年举办的宣讲政策涉及韶关市工业和信息化局、韶关市税务局、韶关市公安局、韶关市自然资源局、韶关市金融局、韶关市科学技术局、韶关市商务局、韶关市发改局等8个市直单位的相关政策内容，已达目标，得2分。
9.指标“宣讲对象覆盖范围”目标值“10个县市区企业”。根据相关惠企政策宣讲培训会通知及签到表等，2023年举办的宣讲对象覆盖了10个县市区的企业，已达目标，得2分。
10.指标“举办政策宣讲会数量”目标值“不少于6场”。根据根据相关惠企政策宣讲培训会通知，10场惠企政策宣讲会，已达目标，得2分。
11.指标“参与培训人数”目标值“不少于900人”。根据各场政策宣讲培训签到表，线下参与培训人数共834人次，目标完成率约92.67%，未达目标，故不得分。
综上，本项得20分。
</t>
    </r>
    <r>
      <rPr>
        <b/>
        <sz val="10"/>
        <rFont val="仿宋_GB2312"/>
        <charset val="134"/>
      </rPr>
      <t>注：</t>
    </r>
    <r>
      <rPr>
        <sz val="10"/>
        <rFont val="仿宋_GB2312"/>
        <charset val="134"/>
      </rPr>
      <t>项目未提供整体的绩效目标申报表，故此处以本项目所包含的二级项目绩效目标申报表指标情况为考核基准。</t>
    </r>
  </si>
  <si>
    <t>时效指标</t>
  </si>
  <si>
    <r>
      <t xml:space="preserve">项目共设置了1个时效指标“资金拨付/下达及时性”，分值1.5分。根据《关于下达2022年韶关市新增规上工业企业市级奖励资金的通知》（韶工信函〔2023〕78号）、《韶关市工业和信息化局关于下达2023年韶关市促进小微工业企业上规模发展项目奖励资金的通知》（韶工信函〔2023〕55号）、《关于下达第七届“创客广东”韶关地市赛市级配套资金安排计划的通知》（韶工信函〔2023〕150号）、《关于下达2023年全市惠企政策宣讲培训系列活动承办资金的通知》（韶工信函〔2023〕86号）等，项目资金在2023年及时下达或拨付至具体的奖补企业或第三方服务机构。得1.5分。
</t>
    </r>
    <r>
      <rPr>
        <b/>
        <sz val="10"/>
        <rFont val="仿宋_GB2312"/>
        <charset val="134"/>
      </rPr>
      <t>注：</t>
    </r>
    <r>
      <rPr>
        <sz val="10"/>
        <rFont val="仿宋_GB2312"/>
        <charset val="134"/>
      </rPr>
      <t>项目未提供整体的绩效目标申报表，故本次产出与效益指标考核，以提供的二级项目绩效目标申报表指标情况为考核基准。</t>
    </r>
  </si>
  <si>
    <t>完成质量</t>
  </si>
  <si>
    <t>质量指标</t>
  </si>
  <si>
    <r>
      <t xml:space="preserve">项目共设置了1个质量指标“资金管理规范”，分值1.5分。经核实，未见各奖补资金错发、漏发等相关投诉、报道等，得1.5分。
</t>
    </r>
    <r>
      <rPr>
        <b/>
        <sz val="10"/>
        <rFont val="仿宋_GB2312"/>
        <charset val="134"/>
      </rPr>
      <t>注：</t>
    </r>
    <r>
      <rPr>
        <sz val="10"/>
        <rFont val="仿宋_GB2312"/>
        <charset val="134"/>
      </rPr>
      <t>项目未提供整体的绩效目标申报表，故此处以本项目所包含的二级项目绩效目标申报表指标情况为考核基准。</t>
    </r>
  </si>
  <si>
    <t>效益</t>
  </si>
  <si>
    <t>经济效益</t>
  </si>
  <si>
    <t>个性指标</t>
  </si>
  <si>
    <t>根据评价对象选择效果性指标，并相应设置指标名称和分数权重。</t>
  </si>
  <si>
    <t>项目设置了经济效益指标“推动企业上规模发展”目标值为“支持企业升规”，该指标难以衡量且存在归类错误。但根据《2022年韶关市新增规上工业企业名单》《2023年惠企政策宣讲培训会满意度调查表》等，2023年通过奖补支持83家新增规上工业企业，面向10个县市区开展惠企政策宣讲以及组织“创客广东”韶关地市赛等，均超额完成2023年度所设置的目标，中小企业规模得到增长，有利于推动韶关市中小企业规模经济发展，具有一定的经济社会效益，故酌情得25*90%=22.5分。</t>
  </si>
  <si>
    <t>社会效益</t>
  </si>
  <si>
    <t>生态效益</t>
  </si>
  <si>
    <t>根据评价对象设置指标名称和分数权重。</t>
  </si>
  <si>
    <t>满意度</t>
  </si>
  <si>
    <t>服务对象满意度</t>
  </si>
  <si>
    <t>表示满意的服务对象数/项目覆盖范围内接受调查的对象总数*指标分值。</t>
  </si>
  <si>
    <t>1.根据《2023年惠企政策宣讲培训会满意度调查表》，项目共回收289份有效问卷，共6题满分60分，通过加权赋分计算得，对惠企政策宣讲实施基本满意及以上的共得16050分（总分17340分），占比92.56%，满意度得分5*92.56%≈4.63分。
2.但所提供满意度问卷仅针对惠企政策宣传工作，未涉及本项目包含的其他三项子项工作（“小升规”奖励发放、“小升规”培养项目奖励、“创客广东”韶关地市赛），满意度调查工作不够全面，扣1分。
综上，本项得3.63分。</t>
  </si>
  <si>
    <t>总分</t>
  </si>
  <si>
    <t>绩效评价结果分为优(90分～100分)，良(80分～90分)，中(60分～80分)，差(60分以下)。</t>
  </si>
</sst>
</file>

<file path=xl/styles.xml><?xml version="1.0" encoding="utf-8"?>
<styleSheet xmlns="http://schemas.openxmlformats.org/spreadsheetml/2006/main">
  <numFmts count="4">
    <numFmt numFmtId="42" formatCode="_ &quot;￥&quot;* #,##0_ ;_ &quot;￥&quot;* \-#,##0_ ;_ &quot;￥&quot;* &quot;-&quot;_ ;_ @_ "/>
    <numFmt numFmtId="43" formatCode="_ * #,##0.00_ ;_ * \-#,##0.00_ ;_ * &quot;-&quot;??_ ;_ @_ "/>
    <numFmt numFmtId="44" formatCode="_ &quot;￥&quot;* #,##0.00_ ;_ &quot;￥&quot;* \-#,##0.00_ ;_ &quot;￥&quot;* &quot;-&quot;??_ ;_ @_ "/>
    <numFmt numFmtId="41" formatCode="_ * #,##0_ ;_ * \-#,##0_ ;_ * &quot;-&quot;_ ;_ @_ "/>
  </numFmts>
  <fonts count="37">
    <font>
      <sz val="12"/>
      <name val="宋体"/>
      <charset val="134"/>
    </font>
    <font>
      <sz val="10"/>
      <name val="宋体"/>
      <charset val="134"/>
    </font>
    <font>
      <b/>
      <sz val="12"/>
      <name val="宋体"/>
      <charset val="134"/>
    </font>
    <font>
      <sz val="14"/>
      <name val="Times New Roman"/>
      <charset val="134"/>
    </font>
    <font>
      <sz val="10"/>
      <name val="Times New Roman"/>
      <charset val="134"/>
    </font>
    <font>
      <sz val="20"/>
      <name val="Times New Roman"/>
      <charset val="134"/>
    </font>
    <font>
      <sz val="10"/>
      <name val="仿宋_GB2312"/>
      <charset val="134"/>
    </font>
    <font>
      <b/>
      <sz val="10"/>
      <name val="仿宋_GB2312"/>
      <charset val="134"/>
    </font>
    <font>
      <b/>
      <sz val="12"/>
      <name val="仿宋_GB2312"/>
      <charset val="134"/>
    </font>
    <font>
      <sz val="14"/>
      <name val="黑体"/>
      <charset val="134"/>
    </font>
    <font>
      <b/>
      <sz val="18"/>
      <name val="宋体"/>
      <charset val="134"/>
    </font>
    <font>
      <sz val="12"/>
      <name val="黑体"/>
      <charset val="134"/>
    </font>
    <font>
      <sz val="10.5"/>
      <name val="黑体"/>
      <charset val="134"/>
    </font>
    <font>
      <sz val="11"/>
      <name val="宋体"/>
      <charset val="134"/>
    </font>
    <font>
      <sz val="11"/>
      <color indexed="8"/>
      <name val="宋体"/>
      <charset val="134"/>
    </font>
    <font>
      <sz val="11"/>
      <color rgb="FFFA7D00"/>
      <name val="宋体"/>
      <charset val="0"/>
      <scheme val="minor"/>
    </font>
    <font>
      <sz val="11"/>
      <color theme="1"/>
      <name val="宋体"/>
      <charset val="0"/>
      <scheme val="minor"/>
    </font>
    <font>
      <b/>
      <sz val="11"/>
      <color theme="3"/>
      <name val="宋体"/>
      <charset val="134"/>
      <scheme val="minor"/>
    </font>
    <font>
      <b/>
      <sz val="13"/>
      <color theme="3"/>
      <name val="宋体"/>
      <charset val="134"/>
      <scheme val="minor"/>
    </font>
    <font>
      <sz val="11"/>
      <color theme="0"/>
      <name val="宋体"/>
      <charset val="0"/>
      <scheme val="minor"/>
    </font>
    <font>
      <sz val="11"/>
      <color theme="1"/>
      <name val="宋体"/>
      <charset val="134"/>
      <scheme val="minor"/>
    </font>
    <font>
      <sz val="11"/>
      <color rgb="FFFF0000"/>
      <name val="宋体"/>
      <charset val="0"/>
      <scheme val="minor"/>
    </font>
    <font>
      <b/>
      <sz val="18"/>
      <color theme="3"/>
      <name val="宋体"/>
      <charset val="134"/>
      <scheme val="minor"/>
    </font>
    <font>
      <u/>
      <sz val="11"/>
      <color rgb="FF0000FF"/>
      <name val="宋体"/>
      <charset val="0"/>
      <scheme val="minor"/>
    </font>
    <font>
      <b/>
      <sz val="15"/>
      <color theme="3"/>
      <name val="宋体"/>
      <charset val="134"/>
      <scheme val="minor"/>
    </font>
    <font>
      <b/>
      <sz val="11"/>
      <color rgb="FF3F3F3F"/>
      <name val="宋体"/>
      <charset val="0"/>
      <scheme val="minor"/>
    </font>
    <font>
      <b/>
      <sz val="11"/>
      <color rgb="FFFFFFFF"/>
      <name val="宋体"/>
      <charset val="0"/>
      <scheme val="minor"/>
    </font>
    <font>
      <sz val="11"/>
      <color rgb="FF9C6500"/>
      <name val="宋体"/>
      <charset val="0"/>
      <scheme val="minor"/>
    </font>
    <font>
      <sz val="11"/>
      <color rgb="FF9C0006"/>
      <name val="宋体"/>
      <charset val="0"/>
      <scheme val="minor"/>
    </font>
    <font>
      <b/>
      <sz val="11"/>
      <color rgb="FFFA7D00"/>
      <name val="宋体"/>
      <charset val="0"/>
      <scheme val="minor"/>
    </font>
    <font>
      <b/>
      <sz val="11"/>
      <color theme="1"/>
      <name val="宋体"/>
      <charset val="0"/>
      <scheme val="minor"/>
    </font>
    <font>
      <u/>
      <sz val="11"/>
      <color rgb="FF800080"/>
      <name val="宋体"/>
      <charset val="0"/>
      <scheme val="minor"/>
    </font>
    <font>
      <sz val="9"/>
      <name val="宋体"/>
      <charset val="134"/>
    </font>
    <font>
      <i/>
      <sz val="11"/>
      <color rgb="FF7F7F7F"/>
      <name val="宋体"/>
      <charset val="0"/>
      <scheme val="minor"/>
    </font>
    <font>
      <sz val="11"/>
      <color rgb="FF006100"/>
      <name val="宋体"/>
      <charset val="0"/>
      <scheme val="minor"/>
    </font>
    <font>
      <sz val="11"/>
      <color rgb="FF3F3F76"/>
      <name val="宋体"/>
      <charset val="0"/>
      <scheme val="minor"/>
    </font>
    <font>
      <sz val="20"/>
      <name val="方正小标宋简体"/>
      <charset val="134"/>
    </font>
  </fonts>
  <fills count="33">
    <fill>
      <patternFill patternType="none"/>
    </fill>
    <fill>
      <patternFill patternType="gray125"/>
    </fill>
    <fill>
      <patternFill patternType="solid">
        <fgColor theme="4" tint="0.599993896298105"/>
        <bgColor indexed="64"/>
      </patternFill>
    </fill>
    <fill>
      <patternFill patternType="solid">
        <fgColor theme="8" tint="0.599993896298105"/>
        <bgColor indexed="64"/>
      </patternFill>
    </fill>
    <fill>
      <patternFill patternType="solid">
        <fgColor theme="8"/>
        <bgColor indexed="64"/>
      </patternFill>
    </fill>
    <fill>
      <patternFill patternType="solid">
        <fgColor theme="9" tint="0.399975585192419"/>
        <bgColor indexed="64"/>
      </patternFill>
    </fill>
    <fill>
      <patternFill patternType="solid">
        <fgColor theme="5" tint="0.599993896298105"/>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9"/>
        <bgColor indexed="64"/>
      </patternFill>
    </fill>
    <fill>
      <patternFill patternType="solid">
        <fgColor rgb="FFF2F2F2"/>
        <bgColor indexed="64"/>
      </patternFill>
    </fill>
    <fill>
      <patternFill patternType="solid">
        <fgColor theme="5"/>
        <bgColor indexed="64"/>
      </patternFill>
    </fill>
    <fill>
      <patternFill patternType="solid">
        <fgColor rgb="FFA5A5A5"/>
        <bgColor indexed="64"/>
      </patternFill>
    </fill>
    <fill>
      <patternFill patternType="solid">
        <fgColor rgb="FFFFEB9C"/>
        <bgColor indexed="64"/>
      </patternFill>
    </fill>
    <fill>
      <patternFill patternType="solid">
        <fgColor theme="9" tint="0.599993896298105"/>
        <bgColor indexed="64"/>
      </patternFill>
    </fill>
    <fill>
      <patternFill patternType="solid">
        <fgColor rgb="FFFFC7CE"/>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4"/>
        <bgColor indexed="64"/>
      </patternFill>
    </fill>
    <fill>
      <patternFill patternType="solid">
        <fgColor rgb="FFC6EFCE"/>
        <bgColor indexed="64"/>
      </patternFill>
    </fill>
    <fill>
      <patternFill patternType="solid">
        <fgColor theme="4"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799981688894314"/>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rgb="FFFFCC9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399975585192419"/>
        <bgColor indexed="64"/>
      </patternFill>
    </fill>
    <fill>
      <patternFill patternType="solid">
        <fgColor theme="8" tint="0.399975585192419"/>
        <bgColor indexed="64"/>
      </patternFill>
    </fill>
    <fill>
      <patternFill patternType="solid">
        <fgColor theme="6" tint="0.599993896298105"/>
        <bgColor indexed="64"/>
      </patternFill>
    </fill>
    <fill>
      <patternFill patternType="solid">
        <fgColor theme="7"/>
        <bgColor indexed="64"/>
      </patternFill>
    </fill>
  </fills>
  <borders count="17">
    <border>
      <left/>
      <right/>
      <top/>
      <bottom/>
      <diagonal/>
    </border>
    <border>
      <left style="thin">
        <color auto="true"/>
      </left>
      <right style="thin">
        <color auto="true"/>
      </right>
      <top style="thin">
        <color auto="true"/>
      </top>
      <bottom style="thin">
        <color auto="true"/>
      </bottom>
      <diagonal/>
    </border>
    <border>
      <left/>
      <right/>
      <top/>
      <bottom style="thin">
        <color auto="true"/>
      </bottom>
      <diagonal/>
    </border>
    <border>
      <left/>
      <right style="thin">
        <color auto="true"/>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style="thin">
        <color auto="true"/>
      </right>
      <top/>
      <bottom style="thin">
        <color auto="true"/>
      </bottom>
      <diagonal/>
    </border>
    <border>
      <left/>
      <right style="thin">
        <color auto="true"/>
      </right>
      <top/>
      <bottom style="thin">
        <color auto="true"/>
      </bottom>
      <diagonal/>
    </border>
    <border>
      <left/>
      <right style="thin">
        <color auto="true"/>
      </right>
      <top/>
      <bottom/>
      <diagonal/>
    </border>
    <border>
      <left/>
      <right/>
      <top/>
      <bottom style="double">
        <color rgb="FFFF8001"/>
      </bottom>
      <diagonal/>
    </border>
    <border>
      <left/>
      <right/>
      <top/>
      <bottom style="medium">
        <color theme="4" tint="0.499984740745262"/>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s>
  <cellStyleXfs count="51">
    <xf numFmtId="0" fontId="0" fillId="0" borderId="0"/>
    <xf numFmtId="0" fontId="19" fillId="5" borderId="0" applyNumberFormat="false" applyBorder="false" applyAlignment="false" applyProtection="false">
      <alignment vertical="center"/>
    </xf>
    <xf numFmtId="0" fontId="16" fillId="8" borderId="0" applyNumberFormat="false" applyBorder="false" applyAlignment="false" applyProtection="false">
      <alignment vertical="center"/>
    </xf>
    <xf numFmtId="0" fontId="19" fillId="32" borderId="0" applyNumberFormat="false" applyBorder="false" applyAlignment="false" applyProtection="false">
      <alignment vertical="center"/>
    </xf>
    <xf numFmtId="0" fontId="35" fillId="26" borderId="14" applyNumberFormat="false" applyAlignment="false" applyProtection="false">
      <alignment vertical="center"/>
    </xf>
    <xf numFmtId="0" fontId="16" fillId="31" borderId="0" applyNumberFormat="false" applyBorder="false" applyAlignment="false" applyProtection="false">
      <alignment vertical="center"/>
    </xf>
    <xf numFmtId="0" fontId="16" fillId="28" borderId="0" applyNumberFormat="false" applyBorder="false" applyAlignment="false" applyProtection="false">
      <alignment vertical="center"/>
    </xf>
    <xf numFmtId="44" fontId="20" fillId="0" borderId="0" applyFont="false" applyFill="false" applyBorder="false" applyAlignment="false" applyProtection="false">
      <alignment vertical="center"/>
    </xf>
    <xf numFmtId="0" fontId="19" fillId="27" borderId="0" applyNumberFormat="false" applyBorder="false" applyAlignment="false" applyProtection="false">
      <alignment vertical="center"/>
    </xf>
    <xf numFmtId="9" fontId="20" fillId="0" borderId="0" applyFont="false" applyFill="false" applyBorder="false" applyAlignment="false" applyProtection="false">
      <alignment vertical="center"/>
    </xf>
    <xf numFmtId="0" fontId="19" fillId="22" borderId="0" applyNumberFormat="false" applyBorder="false" applyAlignment="false" applyProtection="false">
      <alignment vertical="center"/>
    </xf>
    <xf numFmtId="0" fontId="19" fillId="30" borderId="0" applyNumberFormat="false" applyBorder="false" applyAlignment="false" applyProtection="false">
      <alignment vertical="center"/>
    </xf>
    <xf numFmtId="0" fontId="19" fillId="11" borderId="0" applyNumberFormat="false" applyBorder="false" applyAlignment="false" applyProtection="false">
      <alignment vertical="center"/>
    </xf>
    <xf numFmtId="0" fontId="32" fillId="0" borderId="0">
      <alignment vertical="center"/>
    </xf>
    <xf numFmtId="0" fontId="19" fillId="20" borderId="0" applyNumberFormat="false" applyBorder="false" applyAlignment="false" applyProtection="false">
      <alignment vertical="center"/>
    </xf>
    <xf numFmtId="0" fontId="19" fillId="24" borderId="0" applyNumberFormat="false" applyBorder="false" applyAlignment="false" applyProtection="false">
      <alignment vertical="center"/>
    </xf>
    <xf numFmtId="0" fontId="29" fillId="10" borderId="14" applyNumberFormat="false" applyAlignment="false" applyProtection="false">
      <alignment vertical="center"/>
    </xf>
    <xf numFmtId="0" fontId="19" fillId="18" borderId="0" applyNumberFormat="false" applyBorder="false" applyAlignment="false" applyProtection="false">
      <alignment vertical="center"/>
    </xf>
    <xf numFmtId="0" fontId="27" fillId="13" borderId="0" applyNumberFormat="false" applyBorder="false" applyAlignment="false" applyProtection="false">
      <alignment vertical="center"/>
    </xf>
    <xf numFmtId="0" fontId="16" fillId="17" borderId="0" applyNumberFormat="false" applyBorder="false" applyAlignment="false" applyProtection="false">
      <alignment vertical="center"/>
    </xf>
    <xf numFmtId="0" fontId="34" fillId="19" borderId="0" applyNumberFormat="false" applyBorder="false" applyAlignment="false" applyProtection="false">
      <alignment vertical="center"/>
    </xf>
    <xf numFmtId="0" fontId="16" fillId="23" borderId="0" applyNumberFormat="false" applyBorder="false" applyAlignment="false" applyProtection="false">
      <alignment vertical="center"/>
    </xf>
    <xf numFmtId="0" fontId="30" fillId="0" borderId="15" applyNumberFormat="false" applyFill="false" applyAlignment="false" applyProtection="false">
      <alignment vertical="center"/>
    </xf>
    <xf numFmtId="0" fontId="28" fillId="15" borderId="0" applyNumberFormat="false" applyBorder="false" applyAlignment="false" applyProtection="false">
      <alignment vertical="center"/>
    </xf>
    <xf numFmtId="0" fontId="26" fillId="12" borderId="13" applyNumberFormat="false" applyAlignment="false" applyProtection="false">
      <alignment vertical="center"/>
    </xf>
    <xf numFmtId="0" fontId="25" fillId="10" borderId="12" applyNumberFormat="false" applyAlignment="false" applyProtection="false">
      <alignment vertical="center"/>
    </xf>
    <xf numFmtId="0" fontId="24" fillId="0" borderId="11" applyNumberFormat="false" applyFill="false" applyAlignment="false" applyProtection="false">
      <alignment vertical="center"/>
    </xf>
    <xf numFmtId="0" fontId="33" fillId="0" borderId="0" applyNumberFormat="false" applyFill="false" applyBorder="false" applyAlignment="false" applyProtection="false">
      <alignment vertical="center"/>
    </xf>
    <xf numFmtId="0" fontId="16" fillId="16" borderId="0" applyNumberFormat="false" applyBorder="false" applyAlignment="false" applyProtection="false">
      <alignment vertical="center"/>
    </xf>
    <xf numFmtId="0" fontId="17" fillId="0" borderId="0" applyNumberFormat="false" applyFill="false" applyBorder="false" applyAlignment="false" applyProtection="false">
      <alignment vertical="center"/>
    </xf>
    <xf numFmtId="42" fontId="20" fillId="0" borderId="0" applyFont="false" applyFill="false" applyBorder="false" applyAlignment="false" applyProtection="false">
      <alignment vertical="center"/>
    </xf>
    <xf numFmtId="0" fontId="16" fillId="7" borderId="0" applyNumberFormat="false" applyBorder="false" applyAlignment="false" applyProtection="false">
      <alignment vertical="center"/>
    </xf>
    <xf numFmtId="43" fontId="20" fillId="0" borderId="0" applyFont="false" applyFill="false" applyBorder="false" applyAlignment="false" applyProtection="false">
      <alignment vertical="center"/>
    </xf>
    <xf numFmtId="0" fontId="31" fillId="0" borderId="0" applyNumberFormat="false" applyFill="false" applyBorder="false" applyAlignment="false" applyProtection="false">
      <alignment vertical="center"/>
    </xf>
    <xf numFmtId="0" fontId="22" fillId="0" borderId="0" applyNumberFormat="false" applyFill="false" applyBorder="false" applyAlignment="false" applyProtection="false">
      <alignment vertical="center"/>
    </xf>
    <xf numFmtId="0" fontId="16" fillId="6" borderId="0" applyNumberFormat="false" applyBorder="false" applyAlignment="false" applyProtection="false">
      <alignment vertical="center"/>
    </xf>
    <xf numFmtId="0" fontId="21" fillId="0" borderId="0" applyNumberFormat="false" applyFill="false" applyBorder="false" applyAlignment="false" applyProtection="false">
      <alignment vertical="center"/>
    </xf>
    <xf numFmtId="0" fontId="19" fillId="29" borderId="0" applyNumberFormat="false" applyBorder="false" applyAlignment="false" applyProtection="false">
      <alignment vertical="center"/>
    </xf>
    <xf numFmtId="0" fontId="20" fillId="21" borderId="16" applyNumberFormat="false" applyFont="false" applyAlignment="false" applyProtection="false">
      <alignment vertical="center"/>
    </xf>
    <xf numFmtId="0" fontId="16" fillId="25" borderId="0" applyNumberFormat="false" applyBorder="false" applyAlignment="false" applyProtection="false">
      <alignment vertical="center"/>
    </xf>
    <xf numFmtId="0" fontId="19" fillId="4" borderId="0" applyNumberFormat="false" applyBorder="false" applyAlignment="false" applyProtection="false">
      <alignment vertical="center"/>
    </xf>
    <xf numFmtId="0" fontId="16" fillId="14" borderId="0" applyNumberFormat="false" applyBorder="false" applyAlignment="false" applyProtection="false">
      <alignment vertical="center"/>
    </xf>
    <xf numFmtId="0" fontId="23" fillId="0" borderId="0" applyNumberFormat="false" applyFill="false" applyBorder="false" applyAlignment="false" applyProtection="false">
      <alignment vertical="center"/>
    </xf>
    <xf numFmtId="41" fontId="20" fillId="0" borderId="0" applyFont="false" applyFill="false" applyBorder="false" applyAlignment="false" applyProtection="false">
      <alignment vertical="center"/>
    </xf>
    <xf numFmtId="0" fontId="18" fillId="0" borderId="11" applyNumberFormat="false" applyFill="false" applyAlignment="false" applyProtection="false">
      <alignment vertical="center"/>
    </xf>
    <xf numFmtId="0" fontId="16" fillId="3" borderId="0" applyNumberFormat="false" applyBorder="false" applyAlignment="false" applyProtection="false">
      <alignment vertical="center"/>
    </xf>
    <xf numFmtId="0" fontId="0" fillId="0" borderId="0"/>
    <xf numFmtId="0" fontId="17" fillId="0" borderId="10" applyNumberFormat="false" applyFill="false" applyAlignment="false" applyProtection="false">
      <alignment vertical="center"/>
    </xf>
    <xf numFmtId="0" fontId="19" fillId="9" borderId="0" applyNumberFormat="false" applyBorder="false" applyAlignment="false" applyProtection="false">
      <alignment vertical="center"/>
    </xf>
    <xf numFmtId="0" fontId="16" fillId="2" borderId="0" applyNumberFormat="false" applyBorder="false" applyAlignment="false" applyProtection="false">
      <alignment vertical="center"/>
    </xf>
    <xf numFmtId="0" fontId="15" fillId="0" borderId="9" applyNumberFormat="false" applyFill="false" applyAlignment="false" applyProtection="false">
      <alignment vertical="center"/>
    </xf>
  </cellStyleXfs>
  <cellXfs count="46">
    <xf numFmtId="0" fontId="0" fillId="0" borderId="0" xfId="0"/>
    <xf numFmtId="0" fontId="1" fillId="0" borderId="0" xfId="0" applyFont="true" applyAlignment="true">
      <alignment wrapText="true"/>
    </xf>
    <xf numFmtId="0" fontId="2" fillId="0" borderId="0" xfId="0" applyFont="true"/>
    <xf numFmtId="0" fontId="1" fillId="0" borderId="0" xfId="0" applyFont="true"/>
    <xf numFmtId="0" fontId="1" fillId="0" borderId="0" xfId="0" applyFont="true" applyAlignment="true">
      <alignment horizontal="center" vertical="center" wrapText="true"/>
    </xf>
    <xf numFmtId="0" fontId="1" fillId="0" borderId="0" xfId="0" applyFont="true" applyAlignment="true">
      <alignment horizontal="left" vertical="center" wrapText="true"/>
    </xf>
    <xf numFmtId="0" fontId="3" fillId="0" borderId="0" xfId="0" applyFont="true"/>
    <xf numFmtId="0" fontId="4" fillId="0" borderId="0" xfId="0" applyFont="true"/>
    <xf numFmtId="0" fontId="5" fillId="0" borderId="0" xfId="0" applyFont="true" applyAlignment="true">
      <alignment horizontal="center" vertical="center"/>
    </xf>
    <xf numFmtId="0" fontId="6" fillId="0" borderId="1" xfId="0" applyFont="true" applyBorder="true" applyAlignment="true">
      <alignment horizontal="center" vertical="center"/>
    </xf>
    <xf numFmtId="0" fontId="6" fillId="0" borderId="1" xfId="0" applyFont="true" applyBorder="true" applyAlignment="true">
      <alignment horizontal="center" vertical="center" wrapText="true"/>
    </xf>
    <xf numFmtId="0" fontId="7" fillId="0" borderId="1" xfId="46" applyFont="true" applyBorder="true" applyAlignment="true">
      <alignment vertical="center"/>
    </xf>
    <xf numFmtId="0" fontId="7" fillId="0" borderId="1" xfId="46" applyFont="true" applyBorder="true" applyAlignment="true">
      <alignment horizontal="center" vertical="center"/>
    </xf>
    <xf numFmtId="0" fontId="4" fillId="0" borderId="0" xfId="0" applyFont="true" applyAlignment="true">
      <alignment wrapText="true"/>
    </xf>
    <xf numFmtId="0" fontId="5" fillId="0" borderId="0" xfId="0" applyFont="true" applyAlignment="true">
      <alignment horizontal="center" vertical="center" wrapText="true"/>
    </xf>
    <xf numFmtId="0" fontId="7" fillId="0" borderId="1" xfId="46" applyFont="true" applyBorder="true" applyAlignment="true">
      <alignment horizontal="center" vertical="center" wrapText="true"/>
    </xf>
    <xf numFmtId="0" fontId="6" fillId="0" borderId="1" xfId="0" applyFont="true" applyBorder="true" applyAlignment="true">
      <alignment horizontal="left" vertical="center" wrapText="true"/>
    </xf>
    <xf numFmtId="0" fontId="6" fillId="0" borderId="1" xfId="0" applyFont="true" applyBorder="true" applyAlignment="true">
      <alignment horizontal="left" vertical="center"/>
    </xf>
    <xf numFmtId="0" fontId="4" fillId="0" borderId="0" xfId="0" applyFont="true" applyAlignment="true">
      <alignment horizontal="center" vertical="center" wrapText="true"/>
    </xf>
    <xf numFmtId="0" fontId="4" fillId="0" borderId="0" xfId="0" applyFont="true" applyAlignment="true">
      <alignment horizontal="left" vertical="center" wrapText="true"/>
    </xf>
    <xf numFmtId="0" fontId="5" fillId="0" borderId="0" xfId="0" applyFont="true" applyAlignment="true">
      <alignment horizontal="left" vertical="center" wrapText="true"/>
    </xf>
    <xf numFmtId="0" fontId="0" fillId="0" borderId="0" xfId="0" applyAlignment="true">
      <alignment vertical="center" wrapText="true"/>
    </xf>
    <xf numFmtId="0" fontId="8" fillId="0" borderId="1" xfId="0" applyFont="true" applyBorder="true" applyAlignment="true">
      <alignment horizontal="center" vertical="center" wrapText="true"/>
    </xf>
    <xf numFmtId="0" fontId="7" fillId="0" borderId="1" xfId="0" applyFont="true" applyBorder="true" applyAlignment="true">
      <alignment horizontal="center" vertical="center" wrapText="true"/>
    </xf>
    <xf numFmtId="0" fontId="0" fillId="0" borderId="0" xfId="0" applyNumberFormat="true"/>
    <xf numFmtId="0" fontId="1" fillId="0" borderId="0" xfId="0" applyNumberFormat="true" applyFont="true"/>
    <xf numFmtId="0" fontId="0" fillId="0" borderId="0" xfId="0" applyAlignment="true">
      <alignment horizontal="center"/>
    </xf>
    <xf numFmtId="0" fontId="9" fillId="0" borderId="0" xfId="0" applyFont="true"/>
    <xf numFmtId="0" fontId="10" fillId="0" borderId="2" xfId="0" applyFont="true" applyBorder="true" applyAlignment="true">
      <alignment horizontal="center" vertical="center" wrapText="true"/>
    </xf>
    <xf numFmtId="0" fontId="11" fillId="0" borderId="1" xfId="0" applyFont="true" applyBorder="true" applyAlignment="true">
      <alignment horizontal="center" vertical="center" wrapText="true"/>
    </xf>
    <xf numFmtId="0" fontId="12" fillId="0" borderId="1" xfId="0" applyFont="true" applyBorder="true" applyAlignment="true">
      <alignment horizontal="center" vertical="center" wrapText="true"/>
    </xf>
    <xf numFmtId="0" fontId="13" fillId="0" borderId="1" xfId="0" applyFont="true" applyBorder="true" applyAlignment="true">
      <alignment horizontal="center" vertical="center" wrapText="true"/>
    </xf>
    <xf numFmtId="0" fontId="11" fillId="0" borderId="3" xfId="0" applyFont="true" applyBorder="true" applyAlignment="true">
      <alignment horizontal="center" vertical="center" wrapText="true"/>
    </xf>
    <xf numFmtId="0" fontId="11" fillId="0" borderId="4" xfId="0" applyFont="true" applyBorder="true" applyAlignment="true">
      <alignment horizontal="center" vertical="center" wrapText="true"/>
    </xf>
    <xf numFmtId="0" fontId="11" fillId="0" borderId="5" xfId="0" applyFont="true" applyBorder="true" applyAlignment="true">
      <alignment horizontal="center" vertical="center" wrapText="true"/>
    </xf>
    <xf numFmtId="0" fontId="11" fillId="0" borderId="6" xfId="0" applyFont="true" applyBorder="true" applyAlignment="true">
      <alignment horizontal="center" vertical="center" wrapText="true"/>
    </xf>
    <xf numFmtId="0" fontId="13" fillId="0" borderId="3" xfId="0" applyFont="true" applyBorder="true" applyAlignment="true">
      <alignment horizontal="left" vertical="center" wrapText="true"/>
    </xf>
    <xf numFmtId="0" fontId="13" fillId="0" borderId="1" xfId="0" applyFont="true" applyBorder="true" applyAlignment="true">
      <alignment horizontal="left" vertical="center" wrapText="true"/>
    </xf>
    <xf numFmtId="0" fontId="13" fillId="0" borderId="7" xfId="0" applyFont="true" applyBorder="true" applyAlignment="true">
      <alignment horizontal="left" vertical="center" wrapText="true"/>
    </xf>
    <xf numFmtId="0" fontId="13" fillId="0" borderId="6" xfId="0" applyFont="true" applyBorder="true" applyAlignment="true">
      <alignment horizontal="left" vertical="center" wrapText="true"/>
    </xf>
    <xf numFmtId="0" fontId="13" fillId="0" borderId="8" xfId="0" applyFont="true" applyBorder="true" applyAlignment="true">
      <alignment horizontal="left" vertical="center" wrapText="true"/>
    </xf>
    <xf numFmtId="0" fontId="13" fillId="0" borderId="5" xfId="0" applyFont="true" applyBorder="true" applyAlignment="true">
      <alignment horizontal="left" vertical="center" wrapText="true"/>
    </xf>
    <xf numFmtId="0" fontId="13" fillId="0" borderId="3" xfId="0" applyFont="true" applyBorder="true" applyAlignment="true">
      <alignment vertical="center" wrapText="true"/>
    </xf>
    <xf numFmtId="0" fontId="13" fillId="0" borderId="1" xfId="0" applyFont="true" applyBorder="true" applyAlignment="true">
      <alignment vertical="center" wrapText="true"/>
    </xf>
    <xf numFmtId="0" fontId="14" fillId="0" borderId="3" xfId="0" applyFont="true" applyBorder="true" applyAlignment="true">
      <alignment horizontal="left" vertical="center" wrapText="true"/>
    </xf>
    <xf numFmtId="0" fontId="14" fillId="0" borderId="1" xfId="0" applyFont="true" applyBorder="true" applyAlignment="true">
      <alignment horizontal="left" vertical="center" wrapText="true"/>
    </xf>
  </cellXfs>
  <cellStyles count="51">
    <cellStyle name="常规" xfId="0" builtinId="0"/>
    <cellStyle name="60% - 强调文字颜色 6" xfId="1" builtinId="52"/>
    <cellStyle name="20% - 强调文字颜色 4" xfId="2" builtinId="42"/>
    <cellStyle name="强调文字颜色 4" xfId="3" builtinId="41"/>
    <cellStyle name="输入" xfId="4" builtinId="20"/>
    <cellStyle name="40% - 强调文字颜色 3" xfId="5" builtinId="39"/>
    <cellStyle name="20% - 强调文字颜色 3" xfId="6" builtinId="38"/>
    <cellStyle name="货币" xfId="7" builtinId="4"/>
    <cellStyle name="强调文字颜色 3" xfId="8" builtinId="37"/>
    <cellStyle name="百分比" xfId="9" builtinId="5"/>
    <cellStyle name="60% - 强调文字颜色 2" xfId="10" builtinId="36"/>
    <cellStyle name="60% - 强调文字颜色 5" xfId="11" builtinId="48"/>
    <cellStyle name="强调文字颜色 2" xfId="12" builtinId="33"/>
    <cellStyle name="常规_Sheet2" xfId="13"/>
    <cellStyle name="60% - 强调文字颜色 1" xfId="14" builtinId="32"/>
    <cellStyle name="60% - 强调文字颜色 4" xfId="15" builtinId="44"/>
    <cellStyle name="计算" xfId="16" builtinId="22"/>
    <cellStyle name="强调文字颜色 1" xfId="17" builtinId="29"/>
    <cellStyle name="适中" xfId="18" builtinId="28"/>
    <cellStyle name="20% - 强调文字颜色 5" xfId="19" builtinId="46"/>
    <cellStyle name="好" xfId="20" builtinId="26"/>
    <cellStyle name="20% - 强调文字颜色 1" xfId="21" builtinId="30"/>
    <cellStyle name="汇总" xfId="22" builtinId="25"/>
    <cellStyle name="差" xfId="23" builtinId="27"/>
    <cellStyle name="检查单元格" xfId="24" builtinId="23"/>
    <cellStyle name="输出" xfId="25" builtinId="21"/>
    <cellStyle name="标题 1" xfId="26" builtinId="16"/>
    <cellStyle name="解释性文本" xfId="27" builtinId="53"/>
    <cellStyle name="20% - 强调文字颜色 2" xfId="28" builtinId="34"/>
    <cellStyle name="标题 4" xfId="29" builtinId="19"/>
    <cellStyle name="货币[0]" xfId="30" builtinId="7"/>
    <cellStyle name="40% - 强调文字颜色 4" xfId="31" builtinId="43"/>
    <cellStyle name="千位分隔" xfId="32" builtinId="3"/>
    <cellStyle name="已访问的超链接" xfId="33" builtinId="9"/>
    <cellStyle name="标题" xfId="34" builtinId="15"/>
    <cellStyle name="40% - 强调文字颜色 2" xfId="35" builtinId="35"/>
    <cellStyle name="警告文本" xfId="36" builtinId="11"/>
    <cellStyle name="60% - 强调文字颜色 3" xfId="37" builtinId="40"/>
    <cellStyle name="注释" xfId="38" builtinId="10"/>
    <cellStyle name="20% - 强调文字颜色 6" xfId="39" builtinId="50"/>
    <cellStyle name="强调文字颜色 5" xfId="40" builtinId="45"/>
    <cellStyle name="40% - 强调文字颜色 6" xfId="41" builtinId="51"/>
    <cellStyle name="超链接" xfId="42" builtinId="8"/>
    <cellStyle name="千位分隔[0]" xfId="43" builtinId="6"/>
    <cellStyle name="标题 2" xfId="44" builtinId="17"/>
    <cellStyle name="40% - 强调文字颜色 5" xfId="45" builtinId="47"/>
    <cellStyle name="常规_Sheet2_1" xfId="46"/>
    <cellStyle name="标题 3" xfId="47" builtinId="18"/>
    <cellStyle name="强调文字颜色 6" xfId="48" builtinId="49"/>
    <cellStyle name="40% - 强调文字颜色 1" xfId="49" builtinId="31"/>
    <cellStyle name="链接单元格" xfId="50" builtinId="24"/>
  </cellStyles>
  <tableStyles count="0" defaultTableStyle="TableStyleMedium2" defaultPivotStyle="PivotStyleLight16"/>
  <colors>
    <mruColors>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1"/>
  <sheetViews>
    <sheetView workbookViewId="0">
      <selection activeCell="P6" sqref="P6"/>
    </sheetView>
  </sheetViews>
  <sheetFormatPr defaultColWidth="9" defaultRowHeight="15.75" outlineLevelCol="7"/>
  <cols>
    <col min="1" max="1" width="5.1" customWidth="true"/>
    <col min="2" max="2" width="5.6" customWidth="true"/>
    <col min="3" max="3" width="9.7" style="26" customWidth="true"/>
    <col min="4" max="4" width="4.6" style="26" customWidth="true"/>
    <col min="5" max="5" width="14.2" style="26" customWidth="true"/>
    <col min="6" max="6" width="5" style="26" customWidth="true"/>
    <col min="7" max="7" width="42.6" customWidth="true"/>
    <col min="8" max="8" width="55.6" customWidth="true"/>
  </cols>
  <sheetData>
    <row r="1" ht="18" spans="1:1">
      <c r="A1" s="27" t="s">
        <v>0</v>
      </c>
    </row>
    <row r="2" ht="42.75" customHeight="true" spans="1:8">
      <c r="A2" s="28" t="s">
        <v>1</v>
      </c>
      <c r="B2" s="28"/>
      <c r="C2" s="28"/>
      <c r="D2" s="28"/>
      <c r="E2" s="28"/>
      <c r="F2" s="28"/>
      <c r="G2" s="28"/>
      <c r="H2" s="28"/>
    </row>
    <row r="3" spans="1:8">
      <c r="A3" s="29" t="s">
        <v>2</v>
      </c>
      <c r="B3" s="29"/>
      <c r="C3" s="29"/>
      <c r="D3" s="29"/>
      <c r="E3" s="29"/>
      <c r="F3" s="29"/>
      <c r="G3" s="32" t="s">
        <v>3</v>
      </c>
      <c r="H3" s="33" t="s">
        <v>4</v>
      </c>
    </row>
    <row r="4" spans="1:8">
      <c r="A4" s="30" t="s">
        <v>5</v>
      </c>
      <c r="B4" s="30"/>
      <c r="C4" s="30" t="s">
        <v>6</v>
      </c>
      <c r="D4" s="30"/>
      <c r="E4" s="30" t="s">
        <v>7</v>
      </c>
      <c r="F4" s="30"/>
      <c r="G4" s="32"/>
      <c r="H4" s="34"/>
    </row>
    <row r="5" ht="27" spans="1:8">
      <c r="A5" s="30" t="s">
        <v>8</v>
      </c>
      <c r="B5" s="30" t="s">
        <v>9</v>
      </c>
      <c r="C5" s="30" t="s">
        <v>8</v>
      </c>
      <c r="D5" s="30" t="s">
        <v>9</v>
      </c>
      <c r="E5" s="30" t="s">
        <v>8</v>
      </c>
      <c r="F5" s="30" t="s">
        <v>9</v>
      </c>
      <c r="G5" s="32"/>
      <c r="H5" s="35"/>
    </row>
    <row r="6" ht="57" spans="1:8">
      <c r="A6" s="31" t="s">
        <v>10</v>
      </c>
      <c r="B6" s="31">
        <v>20</v>
      </c>
      <c r="C6" s="31" t="s">
        <v>11</v>
      </c>
      <c r="D6" s="31">
        <v>15</v>
      </c>
      <c r="E6" s="31" t="s">
        <v>12</v>
      </c>
      <c r="F6" s="31">
        <v>5</v>
      </c>
      <c r="G6" s="36" t="s">
        <v>13</v>
      </c>
      <c r="H6" s="37" t="s">
        <v>14</v>
      </c>
    </row>
    <row r="7" ht="42.75" spans="1:8">
      <c r="A7" s="31"/>
      <c r="B7" s="31"/>
      <c r="C7" s="31"/>
      <c r="D7" s="31"/>
      <c r="E7" s="31" t="s">
        <v>15</v>
      </c>
      <c r="F7" s="31">
        <v>5</v>
      </c>
      <c r="G7" s="38" t="s">
        <v>16</v>
      </c>
      <c r="H7" s="39" t="s">
        <v>17</v>
      </c>
    </row>
    <row r="8" ht="28.5" spans="1:8">
      <c r="A8" s="31"/>
      <c r="B8" s="31"/>
      <c r="C8" s="31"/>
      <c r="D8" s="31"/>
      <c r="E8" s="31" t="s">
        <v>18</v>
      </c>
      <c r="F8" s="31">
        <v>5</v>
      </c>
      <c r="G8" s="40" t="s">
        <v>19</v>
      </c>
      <c r="H8" s="41" t="s">
        <v>20</v>
      </c>
    </row>
    <row r="9" ht="28.5" spans="1:8">
      <c r="A9" s="31"/>
      <c r="B9" s="31"/>
      <c r="C9" s="31" t="s">
        <v>21</v>
      </c>
      <c r="D9" s="31">
        <v>5</v>
      </c>
      <c r="E9" s="31" t="s">
        <v>22</v>
      </c>
      <c r="F9" s="31">
        <v>3</v>
      </c>
      <c r="G9" s="42" t="s">
        <v>23</v>
      </c>
      <c r="H9" s="43" t="s">
        <v>24</v>
      </c>
    </row>
    <row r="10" spans="1:8">
      <c r="A10" s="31"/>
      <c r="B10" s="31"/>
      <c r="C10" s="31"/>
      <c r="D10" s="31"/>
      <c r="E10" s="31" t="s">
        <v>25</v>
      </c>
      <c r="F10" s="31">
        <v>2</v>
      </c>
      <c r="G10" s="42" t="s">
        <v>26</v>
      </c>
      <c r="H10" s="43" t="s">
        <v>27</v>
      </c>
    </row>
    <row r="11" ht="57" spans="1:8">
      <c r="A11" s="31" t="s">
        <v>28</v>
      </c>
      <c r="B11" s="31">
        <v>30</v>
      </c>
      <c r="C11" s="31" t="s">
        <v>29</v>
      </c>
      <c r="D11" s="31">
        <v>18</v>
      </c>
      <c r="E11" s="31" t="s">
        <v>30</v>
      </c>
      <c r="F11" s="31">
        <v>4</v>
      </c>
      <c r="G11" s="36" t="s">
        <v>31</v>
      </c>
      <c r="H11" s="37" t="s">
        <v>32</v>
      </c>
    </row>
    <row r="12" ht="42.75" spans="1:8">
      <c r="A12" s="31"/>
      <c r="B12" s="31"/>
      <c r="C12" s="31"/>
      <c r="D12" s="31"/>
      <c r="E12" s="31" t="s">
        <v>33</v>
      </c>
      <c r="F12" s="31">
        <v>6</v>
      </c>
      <c r="G12" s="36" t="s">
        <v>34</v>
      </c>
      <c r="H12" s="37" t="s">
        <v>35</v>
      </c>
    </row>
    <row r="13" ht="128.25" spans="1:8">
      <c r="A13" s="31"/>
      <c r="B13" s="31"/>
      <c r="C13" s="31"/>
      <c r="D13" s="31"/>
      <c r="E13" s="31" t="s">
        <v>36</v>
      </c>
      <c r="F13" s="31">
        <v>8</v>
      </c>
      <c r="G13" s="36" t="s">
        <v>37</v>
      </c>
      <c r="H13" s="37" t="s">
        <v>38</v>
      </c>
    </row>
    <row r="14" ht="57" spans="1:8">
      <c r="A14" s="31"/>
      <c r="B14" s="31"/>
      <c r="C14" s="31" t="s">
        <v>39</v>
      </c>
      <c r="D14" s="31">
        <v>12</v>
      </c>
      <c r="E14" s="31" t="s">
        <v>40</v>
      </c>
      <c r="F14" s="31">
        <v>8</v>
      </c>
      <c r="G14" s="36" t="s">
        <v>41</v>
      </c>
      <c r="H14" s="37" t="s">
        <v>42</v>
      </c>
    </row>
    <row r="15" ht="71.25" spans="1:8">
      <c r="A15" s="31"/>
      <c r="B15" s="31"/>
      <c r="C15" s="31"/>
      <c r="D15" s="31"/>
      <c r="E15" s="31" t="s">
        <v>43</v>
      </c>
      <c r="F15" s="31">
        <v>4</v>
      </c>
      <c r="G15" s="36" t="s">
        <v>44</v>
      </c>
      <c r="H15" s="37" t="s">
        <v>45</v>
      </c>
    </row>
    <row r="16" ht="57" spans="1:8">
      <c r="A16" s="31" t="s">
        <v>46</v>
      </c>
      <c r="B16" s="31">
        <v>50</v>
      </c>
      <c r="C16" s="31" t="s">
        <v>47</v>
      </c>
      <c r="D16" s="31">
        <v>5</v>
      </c>
      <c r="E16" s="31" t="s">
        <v>48</v>
      </c>
      <c r="F16" s="31">
        <v>5</v>
      </c>
      <c r="G16" s="36" t="s">
        <v>49</v>
      </c>
      <c r="H16" s="37" t="s">
        <v>50</v>
      </c>
    </row>
    <row r="17" ht="57" spans="1:8">
      <c r="A17" s="31"/>
      <c r="B17" s="31"/>
      <c r="C17" s="31" t="s">
        <v>51</v>
      </c>
      <c r="D17" s="31">
        <v>10</v>
      </c>
      <c r="E17" s="31" t="s">
        <v>52</v>
      </c>
      <c r="F17" s="31">
        <v>10</v>
      </c>
      <c r="G17" s="36" t="s">
        <v>53</v>
      </c>
      <c r="H17" s="37" t="s">
        <v>54</v>
      </c>
    </row>
    <row r="18" ht="28.5" spans="1:8">
      <c r="A18" s="31"/>
      <c r="B18" s="31"/>
      <c r="C18" s="31" t="s">
        <v>55</v>
      </c>
      <c r="D18" s="31">
        <v>30</v>
      </c>
      <c r="E18" s="31" t="s">
        <v>56</v>
      </c>
      <c r="F18" s="31">
        <v>25</v>
      </c>
      <c r="G18" s="36" t="s">
        <v>57</v>
      </c>
      <c r="H18" s="37" t="s">
        <v>58</v>
      </c>
    </row>
    <row r="19" ht="57" spans="1:8">
      <c r="A19" s="31"/>
      <c r="B19" s="31"/>
      <c r="C19" s="31"/>
      <c r="D19" s="31"/>
      <c r="E19" s="31" t="s">
        <v>59</v>
      </c>
      <c r="F19" s="31">
        <v>5</v>
      </c>
      <c r="G19" s="44" t="s">
        <v>60</v>
      </c>
      <c r="H19" s="45" t="s">
        <v>61</v>
      </c>
    </row>
    <row r="20" ht="42.75" spans="1:8">
      <c r="A20" s="31"/>
      <c r="B20" s="31"/>
      <c r="C20" s="31" t="s">
        <v>62</v>
      </c>
      <c r="D20" s="31">
        <v>5</v>
      </c>
      <c r="E20" s="31" t="s">
        <v>63</v>
      </c>
      <c r="F20" s="31">
        <v>5</v>
      </c>
      <c r="G20" s="36" t="s">
        <v>64</v>
      </c>
      <c r="H20" s="37" t="s">
        <v>65</v>
      </c>
    </row>
    <row r="21" spans="3:6">
      <c r="C21"/>
      <c r="D21"/>
      <c r="E21"/>
      <c r="F21"/>
    </row>
  </sheetData>
  <mergeCells count="24">
    <mergeCell ref="A2:H2"/>
    <mergeCell ref="A3:F3"/>
    <mergeCell ref="A4:B4"/>
    <mergeCell ref="C4:D4"/>
    <mergeCell ref="E4:F4"/>
    <mergeCell ref="A21:H21"/>
    <mergeCell ref="A6:A10"/>
    <mergeCell ref="A11:A15"/>
    <mergeCell ref="A16:A20"/>
    <mergeCell ref="B6:B10"/>
    <mergeCell ref="B11:B15"/>
    <mergeCell ref="B16:B20"/>
    <mergeCell ref="C6:C8"/>
    <mergeCell ref="C9:C10"/>
    <mergeCell ref="C11:C13"/>
    <mergeCell ref="C14:C15"/>
    <mergeCell ref="C18:C19"/>
    <mergeCell ref="D6:D8"/>
    <mergeCell ref="D9:D10"/>
    <mergeCell ref="D11:D13"/>
    <mergeCell ref="D14:D15"/>
    <mergeCell ref="D18:D19"/>
    <mergeCell ref="G3:G5"/>
    <mergeCell ref="H3:H5"/>
  </mergeCells>
  <printOptions horizontalCentered="true"/>
  <pageMargins left="0.39375" right="0.275" top="0.69" bottom="0.432638888888889" header="0.196527777777778" footer="0.354166666666667"/>
  <pageSetup paperSize="9" scale="90" orientation="landscape" horizontalDpi="300" verticalDpi="300"/>
  <headerFooter alignWithMargins="0" scaleWithDoc="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130"/>
  <sheetViews>
    <sheetView tabSelected="1" workbookViewId="0">
      <selection activeCell="A19" sqref="A19:A23"/>
    </sheetView>
  </sheetViews>
  <sheetFormatPr defaultColWidth="9" defaultRowHeight="15.75"/>
  <cols>
    <col min="1" max="1" width="4.6" style="3" customWidth="true"/>
    <col min="2" max="2" width="6" style="3" customWidth="true"/>
    <col min="3" max="3" width="5.6" style="3" customWidth="true"/>
    <col min="4" max="4" width="5.4" style="3" customWidth="true"/>
    <col min="5" max="5" width="5.2" style="1" customWidth="true"/>
    <col min="6" max="6" width="5.7" style="3" customWidth="true"/>
    <col min="7" max="7" width="7.88333333333333" style="1" customWidth="true"/>
    <col min="8" max="8" width="5.5" style="3" customWidth="true"/>
    <col min="9" max="9" width="9" style="3"/>
    <col min="10" max="10" width="5.5" style="3" customWidth="true"/>
    <col min="11" max="11" width="6.1" style="3" customWidth="true"/>
    <col min="12" max="12" width="9" style="3"/>
    <col min="13" max="13" width="18" style="3" customWidth="true"/>
    <col min="14" max="14" width="7.2" style="4" customWidth="true"/>
    <col min="15" max="15" width="95.5" style="5" customWidth="true"/>
    <col min="16" max="16" width="53.3333333333333" customWidth="true"/>
    <col min="17" max="17" width="11.5"/>
    <col min="19" max="16384" width="9" style="3"/>
  </cols>
  <sheetData>
    <row r="1" ht="27" customHeight="true" spans="1:15">
      <c r="A1" s="6" t="s">
        <v>66</v>
      </c>
      <c r="B1" s="7"/>
      <c r="C1" s="7"/>
      <c r="D1" s="7"/>
      <c r="E1" s="13"/>
      <c r="F1" s="7"/>
      <c r="G1" s="13"/>
      <c r="H1" s="7"/>
      <c r="I1" s="7"/>
      <c r="J1" s="7"/>
      <c r="K1" s="7"/>
      <c r="L1" s="7"/>
      <c r="M1" s="7"/>
      <c r="N1" s="18"/>
      <c r="O1" s="19"/>
    </row>
    <row r="2" ht="34.95" customHeight="true" spans="1:15">
      <c r="A2" s="8" t="s">
        <v>67</v>
      </c>
      <c r="B2" s="8"/>
      <c r="C2" s="8"/>
      <c r="D2" s="8"/>
      <c r="E2" s="14"/>
      <c r="F2" s="8"/>
      <c r="G2" s="14"/>
      <c r="H2" s="8"/>
      <c r="I2" s="8"/>
      <c r="J2" s="8"/>
      <c r="K2" s="8"/>
      <c r="L2" s="8"/>
      <c r="M2" s="8"/>
      <c r="N2" s="8"/>
      <c r="O2" s="20"/>
    </row>
    <row r="3" ht="25.2" customHeight="true" spans="1:15">
      <c r="A3" s="9" t="s">
        <v>2</v>
      </c>
      <c r="B3" s="9"/>
      <c r="C3" s="9"/>
      <c r="D3" s="9"/>
      <c r="E3" s="10"/>
      <c r="F3" s="9"/>
      <c r="G3" s="10"/>
      <c r="H3" s="9"/>
      <c r="I3" s="9" t="s">
        <v>4</v>
      </c>
      <c r="J3" s="9"/>
      <c r="K3" s="9"/>
      <c r="L3" s="9"/>
      <c r="M3" s="9"/>
      <c r="N3" s="10" t="s">
        <v>68</v>
      </c>
      <c r="O3" s="10" t="s">
        <v>69</v>
      </c>
    </row>
    <row r="4" ht="25.2" customHeight="true" spans="1:15">
      <c r="A4" s="9" t="s">
        <v>5</v>
      </c>
      <c r="B4" s="9"/>
      <c r="C4" s="9" t="s">
        <v>6</v>
      </c>
      <c r="D4" s="9"/>
      <c r="E4" s="10" t="s">
        <v>7</v>
      </c>
      <c r="F4" s="9"/>
      <c r="G4" s="10" t="s">
        <v>70</v>
      </c>
      <c r="H4" s="9"/>
      <c r="I4" s="9"/>
      <c r="J4" s="9"/>
      <c r="K4" s="9"/>
      <c r="L4" s="9"/>
      <c r="M4" s="9"/>
      <c r="N4" s="10"/>
      <c r="O4" s="10"/>
    </row>
    <row r="5" s="1" customFormat="true" ht="25.2" customHeight="true" spans="1:18">
      <c r="A5" s="10" t="s">
        <v>8</v>
      </c>
      <c r="B5" s="10" t="s">
        <v>71</v>
      </c>
      <c r="C5" s="10" t="s">
        <v>8</v>
      </c>
      <c r="D5" s="10" t="s">
        <v>71</v>
      </c>
      <c r="E5" s="10" t="s">
        <v>8</v>
      </c>
      <c r="F5" s="10" t="s">
        <v>71</v>
      </c>
      <c r="G5" s="10" t="s">
        <v>8</v>
      </c>
      <c r="H5" s="10" t="s">
        <v>71</v>
      </c>
      <c r="I5" s="10"/>
      <c r="J5" s="10"/>
      <c r="K5" s="10"/>
      <c r="L5" s="10"/>
      <c r="M5" s="10"/>
      <c r="N5" s="10"/>
      <c r="O5" s="10"/>
      <c r="P5"/>
      <c r="Q5"/>
      <c r="R5"/>
    </row>
    <row r="6" ht="83" customHeight="true" spans="1:15">
      <c r="A6" s="9" t="s">
        <v>72</v>
      </c>
      <c r="B6" s="9">
        <v>20</v>
      </c>
      <c r="C6" s="10" t="s">
        <v>73</v>
      </c>
      <c r="D6" s="9">
        <v>12</v>
      </c>
      <c r="E6" s="10" t="s">
        <v>74</v>
      </c>
      <c r="F6" s="9">
        <v>4</v>
      </c>
      <c r="G6" s="10" t="s">
        <v>75</v>
      </c>
      <c r="H6" s="9">
        <v>4</v>
      </c>
      <c r="I6" s="16" t="s">
        <v>76</v>
      </c>
      <c r="J6" s="16"/>
      <c r="K6" s="16"/>
      <c r="L6" s="16"/>
      <c r="M6" s="16"/>
      <c r="N6" s="10">
        <v>4</v>
      </c>
      <c r="O6" s="16" t="s">
        <v>77</v>
      </c>
    </row>
    <row r="7" ht="93" customHeight="true" spans="1:15">
      <c r="A7" s="9"/>
      <c r="B7" s="9"/>
      <c r="C7" s="10"/>
      <c r="D7" s="9"/>
      <c r="E7" s="10" t="s">
        <v>11</v>
      </c>
      <c r="F7" s="9">
        <v>6</v>
      </c>
      <c r="G7" s="10" t="s">
        <v>12</v>
      </c>
      <c r="H7" s="9">
        <v>2</v>
      </c>
      <c r="I7" s="16" t="s">
        <v>14</v>
      </c>
      <c r="J7" s="16"/>
      <c r="K7" s="16"/>
      <c r="L7" s="16"/>
      <c r="M7" s="16"/>
      <c r="N7" s="10">
        <v>1</v>
      </c>
      <c r="O7" s="16" t="s">
        <v>78</v>
      </c>
    </row>
    <row r="8" ht="91" customHeight="true" spans="1:15">
      <c r="A8" s="9"/>
      <c r="B8" s="9"/>
      <c r="C8" s="10"/>
      <c r="D8" s="9"/>
      <c r="E8" s="10"/>
      <c r="F8" s="9"/>
      <c r="G8" s="10" t="s">
        <v>79</v>
      </c>
      <c r="H8" s="9">
        <v>2</v>
      </c>
      <c r="I8" s="16" t="s">
        <v>80</v>
      </c>
      <c r="J8" s="16"/>
      <c r="K8" s="16"/>
      <c r="L8" s="16"/>
      <c r="M8" s="16"/>
      <c r="N8" s="10">
        <v>1</v>
      </c>
      <c r="O8" s="16" t="s">
        <v>81</v>
      </c>
    </row>
    <row r="9" ht="108" customHeight="true" spans="1:15">
      <c r="A9" s="9"/>
      <c r="B9" s="9"/>
      <c r="C9" s="10"/>
      <c r="D9" s="9"/>
      <c r="E9" s="10"/>
      <c r="F9" s="9"/>
      <c r="G9" s="10" t="s">
        <v>18</v>
      </c>
      <c r="H9" s="9">
        <v>2</v>
      </c>
      <c r="I9" s="16" t="s">
        <v>82</v>
      </c>
      <c r="J9" s="16"/>
      <c r="K9" s="16"/>
      <c r="L9" s="16"/>
      <c r="M9" s="16"/>
      <c r="N9" s="10">
        <v>1</v>
      </c>
      <c r="O9" s="16" t="s">
        <v>83</v>
      </c>
    </row>
    <row r="10" ht="93" customHeight="true" spans="1:15">
      <c r="A10" s="9"/>
      <c r="B10" s="9"/>
      <c r="C10" s="10"/>
      <c r="D10" s="9"/>
      <c r="E10" s="10" t="s">
        <v>84</v>
      </c>
      <c r="F10" s="9">
        <v>2</v>
      </c>
      <c r="G10" s="10" t="s">
        <v>85</v>
      </c>
      <c r="H10" s="9">
        <v>1</v>
      </c>
      <c r="I10" s="16" t="s">
        <v>86</v>
      </c>
      <c r="J10" s="16"/>
      <c r="K10" s="16"/>
      <c r="L10" s="16"/>
      <c r="M10" s="16"/>
      <c r="N10" s="10">
        <v>1</v>
      </c>
      <c r="O10" s="16" t="s">
        <v>87</v>
      </c>
    </row>
    <row r="11" ht="56" customHeight="true" spans="1:15">
      <c r="A11" s="9"/>
      <c r="B11" s="9"/>
      <c r="C11" s="10"/>
      <c r="D11" s="9"/>
      <c r="E11" s="10"/>
      <c r="F11" s="9"/>
      <c r="G11" s="10" t="s">
        <v>88</v>
      </c>
      <c r="H11" s="9">
        <v>1</v>
      </c>
      <c r="I11" s="16" t="s">
        <v>89</v>
      </c>
      <c r="J11" s="16"/>
      <c r="K11" s="16"/>
      <c r="L11" s="16"/>
      <c r="M11" s="16"/>
      <c r="N11" s="10">
        <v>1</v>
      </c>
      <c r="O11" s="16" t="s">
        <v>90</v>
      </c>
    </row>
    <row r="12" ht="55" customHeight="true" spans="1:15">
      <c r="A12" s="9"/>
      <c r="B12" s="9"/>
      <c r="C12" s="10" t="s">
        <v>91</v>
      </c>
      <c r="D12" s="9">
        <v>8</v>
      </c>
      <c r="E12" s="10" t="s">
        <v>30</v>
      </c>
      <c r="F12" s="9">
        <v>5</v>
      </c>
      <c r="G12" s="10" t="s">
        <v>92</v>
      </c>
      <c r="H12" s="9">
        <v>3</v>
      </c>
      <c r="I12" s="16" t="s">
        <v>93</v>
      </c>
      <c r="J12" s="16"/>
      <c r="K12" s="16"/>
      <c r="L12" s="16"/>
      <c r="M12" s="16"/>
      <c r="N12" s="10">
        <v>3</v>
      </c>
      <c r="O12" s="16" t="s">
        <v>94</v>
      </c>
    </row>
    <row r="13" ht="57" customHeight="true" spans="1:15">
      <c r="A13" s="9"/>
      <c r="B13" s="9"/>
      <c r="C13" s="10"/>
      <c r="D13" s="9"/>
      <c r="E13" s="10"/>
      <c r="F13" s="9"/>
      <c r="G13" s="10" t="s">
        <v>95</v>
      </c>
      <c r="H13" s="9">
        <v>2</v>
      </c>
      <c r="I13" s="16" t="s">
        <v>96</v>
      </c>
      <c r="J13" s="16"/>
      <c r="K13" s="16"/>
      <c r="L13" s="16"/>
      <c r="M13" s="16"/>
      <c r="N13" s="10">
        <v>2</v>
      </c>
      <c r="O13" s="16" t="s">
        <v>97</v>
      </c>
    </row>
    <row r="14" ht="69" customHeight="true" spans="1:15">
      <c r="A14" s="9"/>
      <c r="B14" s="9"/>
      <c r="C14" s="10"/>
      <c r="D14" s="9"/>
      <c r="E14" s="10" t="s">
        <v>98</v>
      </c>
      <c r="F14" s="9">
        <v>3</v>
      </c>
      <c r="G14" s="10" t="s">
        <v>99</v>
      </c>
      <c r="H14" s="9">
        <v>3</v>
      </c>
      <c r="I14" s="16" t="s">
        <v>100</v>
      </c>
      <c r="J14" s="16"/>
      <c r="K14" s="16"/>
      <c r="L14" s="16"/>
      <c r="M14" s="16"/>
      <c r="N14" s="10">
        <v>3</v>
      </c>
      <c r="O14" s="16" t="s">
        <v>101</v>
      </c>
    </row>
    <row r="15" ht="58" customHeight="true" spans="1:24">
      <c r="A15" s="9" t="s">
        <v>102</v>
      </c>
      <c r="B15" s="9">
        <v>20</v>
      </c>
      <c r="C15" s="10" t="s">
        <v>29</v>
      </c>
      <c r="D15" s="9">
        <v>12</v>
      </c>
      <c r="E15" s="10" t="s">
        <v>33</v>
      </c>
      <c r="F15" s="9">
        <v>6</v>
      </c>
      <c r="G15" s="10" t="s">
        <v>103</v>
      </c>
      <c r="H15" s="9">
        <v>6</v>
      </c>
      <c r="I15" s="16" t="s">
        <v>35</v>
      </c>
      <c r="J15" s="16"/>
      <c r="K15" s="16"/>
      <c r="L15" s="16"/>
      <c r="M15" s="16"/>
      <c r="N15" s="10">
        <v>4.62</v>
      </c>
      <c r="O15" s="16" t="s">
        <v>104</v>
      </c>
      <c r="Q15" s="24"/>
      <c r="R15" s="24"/>
      <c r="S15" s="25"/>
      <c r="T15" s="25"/>
      <c r="U15" s="25"/>
      <c r="V15" s="25"/>
      <c r="W15" s="25"/>
      <c r="X15" s="25"/>
    </row>
    <row r="16" ht="129" customHeight="true" spans="1:15">
      <c r="A16" s="9"/>
      <c r="B16" s="9"/>
      <c r="C16" s="10"/>
      <c r="D16" s="9"/>
      <c r="E16" s="10" t="s">
        <v>36</v>
      </c>
      <c r="F16" s="9">
        <v>6</v>
      </c>
      <c r="G16" s="10" t="s">
        <v>36</v>
      </c>
      <c r="H16" s="9">
        <v>6</v>
      </c>
      <c r="I16" s="16" t="s">
        <v>105</v>
      </c>
      <c r="J16" s="17"/>
      <c r="K16" s="17"/>
      <c r="L16" s="17"/>
      <c r="M16" s="17"/>
      <c r="N16" s="10">
        <v>6</v>
      </c>
      <c r="O16" s="16" t="s">
        <v>106</v>
      </c>
    </row>
    <row r="17" ht="93" customHeight="true" spans="1:15">
      <c r="A17" s="9"/>
      <c r="B17" s="9"/>
      <c r="C17" s="10" t="s">
        <v>39</v>
      </c>
      <c r="D17" s="9">
        <v>8</v>
      </c>
      <c r="E17" s="10" t="s">
        <v>40</v>
      </c>
      <c r="F17" s="9">
        <v>4</v>
      </c>
      <c r="G17" s="10" t="s">
        <v>107</v>
      </c>
      <c r="H17" s="9">
        <v>4</v>
      </c>
      <c r="I17" s="16" t="s">
        <v>42</v>
      </c>
      <c r="J17" s="17"/>
      <c r="K17" s="17"/>
      <c r="L17" s="17"/>
      <c r="M17" s="17"/>
      <c r="N17" s="10">
        <v>4</v>
      </c>
      <c r="O17" s="16" t="s">
        <v>108</v>
      </c>
    </row>
    <row r="18" ht="115" customHeight="true" spans="1:15">
      <c r="A18" s="9"/>
      <c r="B18" s="9"/>
      <c r="C18" s="10"/>
      <c r="D18" s="9"/>
      <c r="E18" s="10" t="s">
        <v>43</v>
      </c>
      <c r="F18" s="9">
        <v>4</v>
      </c>
      <c r="G18" s="10" t="s">
        <v>109</v>
      </c>
      <c r="H18" s="9">
        <v>4</v>
      </c>
      <c r="I18" s="16" t="s">
        <v>110</v>
      </c>
      <c r="J18" s="17"/>
      <c r="K18" s="17"/>
      <c r="L18" s="17"/>
      <c r="M18" s="17"/>
      <c r="N18" s="10">
        <v>4</v>
      </c>
      <c r="O18" s="16" t="s">
        <v>111</v>
      </c>
    </row>
    <row r="19" ht="55" customHeight="true" spans="1:15">
      <c r="A19" s="9" t="s">
        <v>112</v>
      </c>
      <c r="B19" s="9">
        <v>30</v>
      </c>
      <c r="C19" s="10" t="s">
        <v>47</v>
      </c>
      <c r="D19" s="9">
        <v>5</v>
      </c>
      <c r="E19" s="10" t="s">
        <v>113</v>
      </c>
      <c r="F19" s="9">
        <v>3</v>
      </c>
      <c r="G19" s="10" t="s">
        <v>113</v>
      </c>
      <c r="H19" s="9">
        <v>3</v>
      </c>
      <c r="I19" s="16" t="s">
        <v>114</v>
      </c>
      <c r="J19" s="17"/>
      <c r="K19" s="17"/>
      <c r="L19" s="17"/>
      <c r="M19" s="17"/>
      <c r="N19" s="10">
        <v>3</v>
      </c>
      <c r="O19" s="16" t="s">
        <v>115</v>
      </c>
    </row>
    <row r="20" ht="73" customHeight="true" spans="1:15">
      <c r="A20" s="9"/>
      <c r="B20" s="9"/>
      <c r="C20" s="10"/>
      <c r="D20" s="9"/>
      <c r="E20" s="10" t="s">
        <v>116</v>
      </c>
      <c r="F20" s="9">
        <v>2</v>
      </c>
      <c r="G20" s="10" t="s">
        <v>117</v>
      </c>
      <c r="H20" s="9">
        <v>2</v>
      </c>
      <c r="I20" s="16" t="s">
        <v>118</v>
      </c>
      <c r="J20" s="17"/>
      <c r="K20" s="17"/>
      <c r="L20" s="17"/>
      <c r="M20" s="17"/>
      <c r="N20" s="10">
        <v>1.5</v>
      </c>
      <c r="O20" s="16" t="s">
        <v>119</v>
      </c>
    </row>
    <row r="21" ht="353" customHeight="true" spans="1:17">
      <c r="A21" s="9"/>
      <c r="B21" s="9"/>
      <c r="C21" s="10" t="s">
        <v>51</v>
      </c>
      <c r="D21" s="9">
        <v>25</v>
      </c>
      <c r="E21" s="10" t="s">
        <v>120</v>
      </c>
      <c r="F21" s="9">
        <v>25</v>
      </c>
      <c r="G21" s="10" t="s">
        <v>121</v>
      </c>
      <c r="H21" s="9">
        <v>25</v>
      </c>
      <c r="I21" s="16" t="s">
        <v>122</v>
      </c>
      <c r="J21" s="16"/>
      <c r="K21" s="16"/>
      <c r="L21" s="16"/>
      <c r="M21" s="16"/>
      <c r="N21" s="10">
        <v>23</v>
      </c>
      <c r="O21" s="16" t="s">
        <v>123</v>
      </c>
      <c r="Q21" s="24"/>
    </row>
    <row r="22" ht="88" customHeight="true" spans="1:15">
      <c r="A22" s="9"/>
      <c r="B22" s="9"/>
      <c r="C22" s="10"/>
      <c r="D22" s="9"/>
      <c r="E22" s="10"/>
      <c r="F22" s="9"/>
      <c r="G22" s="10" t="s">
        <v>124</v>
      </c>
      <c r="H22" s="9"/>
      <c r="I22" s="16"/>
      <c r="J22" s="16"/>
      <c r="K22" s="16"/>
      <c r="L22" s="16"/>
      <c r="M22" s="16"/>
      <c r="N22" s="10"/>
      <c r="O22" s="16" t="s">
        <v>125</v>
      </c>
    </row>
    <row r="23" ht="40" customHeight="true" spans="1:15">
      <c r="A23" s="9"/>
      <c r="B23" s="9"/>
      <c r="C23" s="10"/>
      <c r="D23" s="9"/>
      <c r="E23" s="10" t="s">
        <v>126</v>
      </c>
      <c r="F23" s="9"/>
      <c r="G23" s="10" t="s">
        <v>127</v>
      </c>
      <c r="H23" s="9"/>
      <c r="I23" s="16"/>
      <c r="J23" s="16"/>
      <c r="K23" s="16"/>
      <c r="L23" s="16"/>
      <c r="M23" s="16"/>
      <c r="N23" s="10"/>
      <c r="O23" s="16" t="s">
        <v>128</v>
      </c>
    </row>
    <row r="24" ht="27" customHeight="true" spans="1:15">
      <c r="A24" s="9" t="s">
        <v>129</v>
      </c>
      <c r="B24" s="9">
        <v>30</v>
      </c>
      <c r="C24" s="10" t="s">
        <v>55</v>
      </c>
      <c r="D24" s="9">
        <v>25</v>
      </c>
      <c r="E24" s="10" t="s">
        <v>130</v>
      </c>
      <c r="F24" s="9">
        <v>25</v>
      </c>
      <c r="G24" s="10" t="s">
        <v>131</v>
      </c>
      <c r="H24" s="9">
        <v>25</v>
      </c>
      <c r="I24" s="16" t="s">
        <v>132</v>
      </c>
      <c r="J24" s="16"/>
      <c r="K24" s="16"/>
      <c r="L24" s="16"/>
      <c r="M24" s="16"/>
      <c r="N24" s="10">
        <v>22.5</v>
      </c>
      <c r="O24" s="16" t="s">
        <v>133</v>
      </c>
    </row>
    <row r="25" ht="27" customHeight="true" spans="1:16">
      <c r="A25" s="9"/>
      <c r="B25" s="9"/>
      <c r="C25" s="10"/>
      <c r="D25" s="9"/>
      <c r="E25" s="10" t="s">
        <v>134</v>
      </c>
      <c r="F25" s="9"/>
      <c r="G25" s="10" t="s">
        <v>131</v>
      </c>
      <c r="H25" s="9"/>
      <c r="I25" s="16"/>
      <c r="J25" s="16"/>
      <c r="K25" s="16"/>
      <c r="L25" s="16"/>
      <c r="M25" s="16"/>
      <c r="N25" s="10"/>
      <c r="O25" s="16"/>
      <c r="P25" s="21"/>
    </row>
    <row r="26" ht="27" customHeight="true" spans="1:16">
      <c r="A26" s="9"/>
      <c r="B26" s="9"/>
      <c r="C26" s="10"/>
      <c r="D26" s="9"/>
      <c r="E26" s="10" t="s">
        <v>135</v>
      </c>
      <c r="F26" s="9"/>
      <c r="G26" s="10" t="s">
        <v>131</v>
      </c>
      <c r="H26" s="9"/>
      <c r="I26" s="16"/>
      <c r="J26" s="16"/>
      <c r="K26" s="16"/>
      <c r="L26" s="16"/>
      <c r="M26" s="16"/>
      <c r="N26" s="10"/>
      <c r="O26" s="16"/>
      <c r="P26" s="21"/>
    </row>
    <row r="27" ht="27" customHeight="true" spans="1:15">
      <c r="A27" s="9"/>
      <c r="B27" s="9"/>
      <c r="C27" s="10"/>
      <c r="D27" s="9"/>
      <c r="E27" s="10" t="s">
        <v>59</v>
      </c>
      <c r="F27" s="9"/>
      <c r="G27" s="10" t="s">
        <v>131</v>
      </c>
      <c r="H27" s="9"/>
      <c r="I27" s="17" t="s">
        <v>136</v>
      </c>
      <c r="J27" s="17"/>
      <c r="K27" s="17"/>
      <c r="L27" s="17"/>
      <c r="M27" s="17"/>
      <c r="N27" s="10"/>
      <c r="O27" s="16"/>
    </row>
    <row r="28" ht="81" customHeight="true" spans="1:15">
      <c r="A28" s="9"/>
      <c r="B28" s="9"/>
      <c r="C28" s="10" t="s">
        <v>62</v>
      </c>
      <c r="D28" s="9">
        <v>5</v>
      </c>
      <c r="E28" s="10" t="s">
        <v>137</v>
      </c>
      <c r="F28" s="9">
        <v>5</v>
      </c>
      <c r="G28" s="10" t="s">
        <v>138</v>
      </c>
      <c r="H28" s="9">
        <v>5</v>
      </c>
      <c r="I28" s="16" t="s">
        <v>139</v>
      </c>
      <c r="J28" s="16"/>
      <c r="K28" s="16"/>
      <c r="L28" s="16"/>
      <c r="M28" s="16"/>
      <c r="N28" s="10">
        <v>3.63</v>
      </c>
      <c r="O28" s="16" t="s">
        <v>140</v>
      </c>
    </row>
    <row r="29" s="2" customFormat="true" ht="45" customHeight="true" spans="1:18">
      <c r="A29" s="11" t="s">
        <v>141</v>
      </c>
      <c r="B29" s="12">
        <f>SUM(B6:B28)</f>
        <v>100</v>
      </c>
      <c r="C29" s="12"/>
      <c r="D29" s="12">
        <f>SUM(D6:D28)</f>
        <v>100</v>
      </c>
      <c r="E29" s="12"/>
      <c r="F29" s="12">
        <f>SUM(F6:F28)</f>
        <v>100</v>
      </c>
      <c r="G29" s="15" t="s">
        <v>142</v>
      </c>
      <c r="H29" s="15"/>
      <c r="I29" s="15"/>
      <c r="J29" s="15"/>
      <c r="K29" s="15"/>
      <c r="L29" s="15"/>
      <c r="M29" s="15"/>
      <c r="N29" s="22">
        <f>SUM(N6:N28)</f>
        <v>89.25</v>
      </c>
      <c r="O29" s="23" t="str">
        <f>IF(N29&gt;=90,"绩效评价结果“优”",IF(N29&gt;=80,"绩效评价结果“良”",IF(N29&gt;=60,"绩效评价结果“中”",IF(N29&gt;=0,"绩效评价结果“差”","未知"))))</f>
        <v>绩效评价结果“良”</v>
      </c>
      <c r="P29"/>
      <c r="Q29"/>
      <c r="R29"/>
    </row>
    <row r="31" spans="15:15">
      <c r="O31"/>
    </row>
    <row r="33" spans="14:15">
      <c r="N33"/>
      <c r="O33"/>
    </row>
    <row r="34" spans="14:19">
      <c r="N34"/>
      <c r="O34"/>
      <c r="S34"/>
    </row>
    <row r="35" spans="14:19">
      <c r="N35"/>
      <c r="O35"/>
      <c r="S35"/>
    </row>
    <row r="36" spans="14:19">
      <c r="N36"/>
      <c r="O36"/>
      <c r="S36"/>
    </row>
    <row r="37" spans="14:19">
      <c r="N37"/>
      <c r="O37"/>
      <c r="S37"/>
    </row>
    <row r="38" spans="14:19">
      <c r="N38"/>
      <c r="O38"/>
      <c r="S38"/>
    </row>
    <row r="39" spans="14:19">
      <c r="N39"/>
      <c r="O39"/>
      <c r="S39"/>
    </row>
    <row r="40" spans="14:19">
      <c r="N40"/>
      <c r="O40"/>
      <c r="S40"/>
    </row>
    <row r="41" spans="14:19">
      <c r="N41"/>
      <c r="O41"/>
      <c r="S41"/>
    </row>
    <row r="42" spans="14:19">
      <c r="N42"/>
      <c r="O42"/>
      <c r="S42"/>
    </row>
    <row r="43" spans="14:19">
      <c r="N43"/>
      <c r="O43"/>
      <c r="S43"/>
    </row>
    <row r="44" spans="14:19">
      <c r="N44"/>
      <c r="O44"/>
      <c r="S44"/>
    </row>
    <row r="45" spans="14:19">
      <c r="N45"/>
      <c r="O45"/>
      <c r="S45"/>
    </row>
    <row r="46" spans="14:19">
      <c r="N46"/>
      <c r="O46"/>
      <c r="S46"/>
    </row>
    <row r="47" spans="14:19">
      <c r="N47"/>
      <c r="O47"/>
      <c r="S47"/>
    </row>
    <row r="48" spans="14:19">
      <c r="N48"/>
      <c r="O48"/>
      <c r="S48"/>
    </row>
    <row r="49" spans="14:19">
      <c r="N49"/>
      <c r="O49"/>
      <c r="S49"/>
    </row>
    <row r="50" spans="14:19">
      <c r="N50"/>
      <c r="O50"/>
      <c r="S50"/>
    </row>
    <row r="51" spans="14:19">
      <c r="N51"/>
      <c r="O51"/>
      <c r="S51"/>
    </row>
    <row r="52" spans="14:19">
      <c r="N52"/>
      <c r="O52"/>
      <c r="S52"/>
    </row>
    <row r="53" spans="14:19">
      <c r="N53"/>
      <c r="O53"/>
      <c r="S53"/>
    </row>
    <row r="54" spans="14:19">
      <c r="N54"/>
      <c r="O54"/>
      <c r="S54"/>
    </row>
    <row r="55" spans="14:19">
      <c r="N55"/>
      <c r="O55"/>
      <c r="S55"/>
    </row>
    <row r="56" spans="14:19">
      <c r="N56"/>
      <c r="O56"/>
      <c r="S56"/>
    </row>
    <row r="57" spans="14:19">
      <c r="N57"/>
      <c r="O57"/>
      <c r="S57"/>
    </row>
    <row r="58" spans="14:19">
      <c r="N58"/>
      <c r="O58"/>
      <c r="S58"/>
    </row>
    <row r="59" spans="14:19">
      <c r="N59"/>
      <c r="O59"/>
      <c r="S59"/>
    </row>
    <row r="60" spans="14:19">
      <c r="N60"/>
      <c r="O60"/>
      <c r="S60"/>
    </row>
    <row r="61" spans="14:19">
      <c r="N61"/>
      <c r="O61"/>
      <c r="S61"/>
    </row>
    <row r="62" spans="14:19">
      <c r="N62"/>
      <c r="O62"/>
      <c r="S62"/>
    </row>
    <row r="63" spans="14:19">
      <c r="N63"/>
      <c r="O63"/>
      <c r="S63"/>
    </row>
    <row r="64" spans="14:19">
      <c r="N64"/>
      <c r="O64"/>
      <c r="S64"/>
    </row>
    <row r="65" spans="14:19">
      <c r="N65"/>
      <c r="O65"/>
      <c r="S65"/>
    </row>
    <row r="66" spans="14:15">
      <c r="N66"/>
      <c r="O66"/>
    </row>
    <row r="67" spans="14:15">
      <c r="N67"/>
      <c r="O67"/>
    </row>
    <row r="68" spans="14:15">
      <c r="N68"/>
      <c r="O68"/>
    </row>
    <row r="69" spans="14:15">
      <c r="N69"/>
      <c r="O69"/>
    </row>
    <row r="70" spans="14:15">
      <c r="N70"/>
      <c r="O70"/>
    </row>
    <row r="71" spans="14:15">
      <c r="N71"/>
      <c r="O71"/>
    </row>
    <row r="72" spans="14:15">
      <c r="N72"/>
      <c r="O72"/>
    </row>
    <row r="73" spans="14:15">
      <c r="N73"/>
      <c r="O73"/>
    </row>
    <row r="74" spans="14:15">
      <c r="N74"/>
      <c r="O74"/>
    </row>
    <row r="75" spans="14:15">
      <c r="N75"/>
      <c r="O75"/>
    </row>
    <row r="76" spans="14:15">
      <c r="N76"/>
      <c r="O76"/>
    </row>
    <row r="77" spans="14:15">
      <c r="N77"/>
      <c r="O77"/>
    </row>
    <row r="78" spans="14:15">
      <c r="N78"/>
      <c r="O78"/>
    </row>
    <row r="79" spans="14:15">
      <c r="N79"/>
      <c r="O79"/>
    </row>
    <row r="80" spans="14:15">
      <c r="N80"/>
      <c r="O80"/>
    </row>
    <row r="81" spans="14:15">
      <c r="N81"/>
      <c r="O81"/>
    </row>
    <row r="82" spans="14:15">
      <c r="N82"/>
      <c r="O82"/>
    </row>
    <row r="83" spans="14:15">
      <c r="N83"/>
      <c r="O83"/>
    </row>
    <row r="84" spans="14:15">
      <c r="N84"/>
      <c r="O84"/>
    </row>
    <row r="85" spans="14:15">
      <c r="N85"/>
      <c r="O85"/>
    </row>
    <row r="86" spans="14:15">
      <c r="N86"/>
      <c r="O86"/>
    </row>
    <row r="87" spans="14:15">
      <c r="N87"/>
      <c r="O87"/>
    </row>
    <row r="88" spans="14:15">
      <c r="N88"/>
      <c r="O88"/>
    </row>
    <row r="89" spans="14:15">
      <c r="N89"/>
      <c r="O89"/>
    </row>
    <row r="90" spans="14:15">
      <c r="N90"/>
      <c r="O90"/>
    </row>
    <row r="91" spans="14:15">
      <c r="N91"/>
      <c r="O91"/>
    </row>
    <row r="92" spans="14:15">
      <c r="N92"/>
      <c r="O92"/>
    </row>
    <row r="93" spans="14:15">
      <c r="N93"/>
      <c r="O93"/>
    </row>
    <row r="94" spans="14:15">
      <c r="N94"/>
      <c r="O94"/>
    </row>
    <row r="95" spans="14:15">
      <c r="N95"/>
      <c r="O95"/>
    </row>
    <row r="96" spans="14:15">
      <c r="N96"/>
      <c r="O96"/>
    </row>
    <row r="97" spans="14:15">
      <c r="N97"/>
      <c r="O97"/>
    </row>
    <row r="98" spans="14:15">
      <c r="N98"/>
      <c r="O98"/>
    </row>
    <row r="99" spans="14:15">
      <c r="N99"/>
      <c r="O99"/>
    </row>
    <row r="100" spans="14:15">
      <c r="N100"/>
      <c r="O100"/>
    </row>
    <row r="101" spans="14:15">
      <c r="N101"/>
      <c r="O101"/>
    </row>
    <row r="102" spans="14:15">
      <c r="N102"/>
      <c r="O102"/>
    </row>
    <row r="103" spans="14:15">
      <c r="N103"/>
      <c r="O103"/>
    </row>
    <row r="104" spans="14:15">
      <c r="N104"/>
      <c r="O104"/>
    </row>
    <row r="105" spans="14:15">
      <c r="N105"/>
      <c r="O105"/>
    </row>
    <row r="106" spans="14:15">
      <c r="N106"/>
      <c r="O106"/>
    </row>
    <row r="107" spans="14:15">
      <c r="N107"/>
      <c r="O107"/>
    </row>
    <row r="108" spans="14:15">
      <c r="N108"/>
      <c r="O108"/>
    </row>
    <row r="109" spans="14:15">
      <c r="N109"/>
      <c r="O109"/>
    </row>
    <row r="110" spans="14:15">
      <c r="N110"/>
      <c r="O110"/>
    </row>
    <row r="111" spans="14:15">
      <c r="N111"/>
      <c r="O111"/>
    </row>
    <row r="112" spans="14:15">
      <c r="N112"/>
      <c r="O112"/>
    </row>
    <row r="113" spans="14:15">
      <c r="N113"/>
      <c r="O113"/>
    </row>
    <row r="114" spans="14:15">
      <c r="N114"/>
      <c r="O114"/>
    </row>
    <row r="115" spans="14:15">
      <c r="N115"/>
      <c r="O115"/>
    </row>
    <row r="116" spans="14:15">
      <c r="N116"/>
      <c r="O116"/>
    </row>
    <row r="117" spans="14:15">
      <c r="N117"/>
      <c r="O117"/>
    </row>
    <row r="118" spans="14:15">
      <c r="N118"/>
      <c r="O118"/>
    </row>
    <row r="119" spans="14:15">
      <c r="N119"/>
      <c r="O119"/>
    </row>
    <row r="120" spans="14:15">
      <c r="N120"/>
      <c r="O120"/>
    </row>
    <row r="121" spans="14:15">
      <c r="N121"/>
      <c r="O121"/>
    </row>
    <row r="122" spans="14:15">
      <c r="N122"/>
      <c r="O122"/>
    </row>
    <row r="123" spans="14:15">
      <c r="N123"/>
      <c r="O123"/>
    </row>
    <row r="124" spans="14:15">
      <c r="N124"/>
      <c r="O124"/>
    </row>
    <row r="125" spans="14:15">
      <c r="N125"/>
      <c r="O125"/>
    </row>
    <row r="126" spans="14:15">
      <c r="N126"/>
      <c r="O126"/>
    </row>
    <row r="127" spans="14:15">
      <c r="N127"/>
      <c r="O127"/>
    </row>
    <row r="128" spans="14:15">
      <c r="N128"/>
      <c r="O128"/>
    </row>
    <row r="129" spans="14:15">
      <c r="N129"/>
      <c r="O129"/>
    </row>
    <row r="130" spans="14:15">
      <c r="N130"/>
      <c r="O130"/>
    </row>
  </sheetData>
  <mergeCells count="65">
    <mergeCell ref="A2:O2"/>
    <mergeCell ref="A3:H3"/>
    <mergeCell ref="A4:B4"/>
    <mergeCell ref="C4:D4"/>
    <mergeCell ref="E4:F4"/>
    <mergeCell ref="G4:H4"/>
    <mergeCell ref="I6:M6"/>
    <mergeCell ref="I7:M7"/>
    <mergeCell ref="I8:M8"/>
    <mergeCell ref="I9:M9"/>
    <mergeCell ref="I10:M10"/>
    <mergeCell ref="I11:M11"/>
    <mergeCell ref="I12:M12"/>
    <mergeCell ref="I13:M13"/>
    <mergeCell ref="I14:M14"/>
    <mergeCell ref="I15:M15"/>
    <mergeCell ref="I16:M16"/>
    <mergeCell ref="I17:M17"/>
    <mergeCell ref="I18:M18"/>
    <mergeCell ref="I19:M19"/>
    <mergeCell ref="I20:M20"/>
    <mergeCell ref="I27:M27"/>
    <mergeCell ref="I28:M28"/>
    <mergeCell ref="G29:M29"/>
    <mergeCell ref="A6:A14"/>
    <mergeCell ref="A15:A18"/>
    <mergeCell ref="A19:A23"/>
    <mergeCell ref="A24:A28"/>
    <mergeCell ref="B6:B14"/>
    <mergeCell ref="B15:B18"/>
    <mergeCell ref="B19:B23"/>
    <mergeCell ref="B24:B28"/>
    <mergeCell ref="C6:C11"/>
    <mergeCell ref="C12:C14"/>
    <mergeCell ref="C15:C16"/>
    <mergeCell ref="C17:C18"/>
    <mergeCell ref="C19:C20"/>
    <mergeCell ref="C21:C23"/>
    <mergeCell ref="C24:C27"/>
    <mergeCell ref="D6:D11"/>
    <mergeCell ref="D12:D14"/>
    <mergeCell ref="D15:D16"/>
    <mergeCell ref="D17:D18"/>
    <mergeCell ref="D19:D20"/>
    <mergeCell ref="D21:D23"/>
    <mergeCell ref="D24:D27"/>
    <mergeCell ref="E7:E9"/>
    <mergeCell ref="E10:E11"/>
    <mergeCell ref="E12:E13"/>
    <mergeCell ref="E21:E22"/>
    <mergeCell ref="F7:F9"/>
    <mergeCell ref="F10:F11"/>
    <mergeCell ref="F12:F13"/>
    <mergeCell ref="F21:F23"/>
    <mergeCell ref="F24:F27"/>
    <mergeCell ref="H21:H23"/>
    <mergeCell ref="H24:H27"/>
    <mergeCell ref="N3:N5"/>
    <mergeCell ref="N21:N23"/>
    <mergeCell ref="N24:N27"/>
    <mergeCell ref="O3:O5"/>
    <mergeCell ref="O24:O27"/>
    <mergeCell ref="I3:M5"/>
    <mergeCell ref="I21:M23"/>
    <mergeCell ref="I24:M26"/>
  </mergeCells>
  <pageMargins left="0.393055555555556" right="0.314583333333333" top="0.314583333333333" bottom="0.196527777777778" header="0.511805555555556" footer="0.511805555555556"/>
  <pageSetup paperSize="9" scale="67" orientation="landscape" horizontalDpi="6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指标体表(共性)</vt:lpstr>
      <vt:lpstr>评分表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cp:revision>1</cp:revision>
  <dcterms:created xsi:type="dcterms:W3CDTF">1996-12-17T09:32:00Z</dcterms:created>
  <cp:lastPrinted>2020-12-17T10:58:00Z</cp:lastPrinted>
  <dcterms:modified xsi:type="dcterms:W3CDTF">2024-10-15T11:20:49Z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2052-11.8.2.10489</vt:lpwstr>
  </property>
  <property fmtid="{D5CDD505-2E9C-101B-9397-08002B2CF9AE}" pid="3" name="ICV">
    <vt:lpwstr>B56F9A9E22C64216A31A5BD4019B1C75_13</vt:lpwstr>
  </property>
</Properties>
</file>