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3500"/>
  </bookViews>
  <sheets>
    <sheet name="附表（有中省资金评分标准）" sheetId="2" r:id="rId1"/>
  </sheets>
  <definedNames>
    <definedName name="_xlnm._FilterDatabase" localSheetId="0" hidden="1">'附表（有中省资金评分标准）'!$A$4:$J$32</definedName>
    <definedName name="_xlnm.Print_Area" localSheetId="0">'附表（有中省资金评分标准）'!$A$1:$J$32</definedName>
    <definedName name="_xlnm.Print_Titles" localSheetId="0">'附表（有中省资金评分标准）'!$1:$4</definedName>
  </definedNames>
  <calcPr calcId="144525"/>
</workbook>
</file>

<file path=xl/sharedStrings.xml><?xml version="1.0" encoding="utf-8"?>
<sst xmlns="http://schemas.openxmlformats.org/spreadsheetml/2006/main" count="107" uniqueCount="104">
  <si>
    <t>附件：</t>
  </si>
  <si>
    <t>中共韶关市委党史研究室部门整体支出绩效自评复核评分表</t>
  </si>
  <si>
    <t>评价指标</t>
  </si>
  <si>
    <t>复核
得分</t>
  </si>
  <si>
    <t>评分说明</t>
  </si>
  <si>
    <t>一级指标</t>
  </si>
  <si>
    <t>分值</t>
  </si>
  <si>
    <t>二级指标</t>
  </si>
  <si>
    <t>三级指标</t>
  </si>
  <si>
    <t>自评
得分</t>
  </si>
  <si>
    <t>评分标准</t>
  </si>
  <si>
    <t>履职效能</t>
  </si>
  <si>
    <t>整体效能</t>
  </si>
  <si>
    <t>部门整体绩效目标产出指标完成情况</t>
  </si>
  <si>
    <t>1.首先根据绩效目标表（年初目标值/实际完成值）计算指标完成率。按完成率计分：
（1）完成率60%以下为不及格，不得分；
（2）完成率为60%-100%的，得分=完成率×本指标分值；
（3）完成率100-150%的，得满分；
（4）完成率高于150%的，得一半分。
2.再计算本评价指标的综合得分=各产出指标得分合计÷产出指标个数。
3.如未报整体绩效目标，此项自评不得分。</t>
  </si>
  <si>
    <t>根据提供的《部门整体预算绩效目标申报表》和《部门整体支出绩效自评表》，部门整体预算绩效目标申报表预设指标与自评表中绩效目标不一致，且对于党史方志馆修缮布展工程、党史方志馆的运维等工作未有体现，未兼顾年度重点工作任务。市委党史研究室把年度主要工作任务的部分指标直接用来作为部门整体绩效指标，指标缺乏整体性。因此，本次选取《项目绩效目标完成情况表》8个项目（覆盖了全部工作任务）36个产出指标完成情况作为评分依据，其中剔除4个设置不合理的指标，其余32个指标均按10分为基数计算各自得分。具体指标得分情况如下：
发行廉政教育读本数量、发行地情丛书数量完成度达171%，得5分；地方史志编修专项经费成本指标为“不超过预算≤60万元”，指标完成率为82%，得8.2分；韶关市红色革命遗址和地情数据库综合管理系统时效指标规定的时间为2023年底前完成，指标完成度为20%，得0分；韶关市党史方志馆修缮布展工程目标值设置与项目预期规划不符，且项目工期延误较为严重，修缮部分在2022年11月20日完成竣工验收，陈列布展、微改造部分合同约定6个月内完成并交付使用（完工时间应为2023年3月），项目完成率70%，数量指标、质量指标、时效指标，3个指标均得7分；韶关市党史方志馆运维经费成本指标为“不超过预算20万元”，指标完成度75%，得7.5分；其余25项指标均为满分，10分。
综上，本指标综合得分=（5*1+8.2*1+0*1+7*3+7.5*1+10*25）/32=9.12（分）。</t>
  </si>
  <si>
    <t>部门整体绩效目标效益指标完成情况</t>
  </si>
  <si>
    <t>1.首先根据绩效目标表（年初目标值/实际完成值）计算指标完成率。按完成率计分：
 （1）完成率60%以下为不及格，不得分；
（2）完成率为60%-100%的，得分=完成率×本指标分值；
（3）完成率100-150%的，得满分；
（4）完成率高于150%的，得一半分。
2.再计算本指标的综合得分=各产出指标得分合计÷产出指标个数。
3.非量化效益指标的得分需提供详细的书面评分依据。评分采取评级方式评分，优≧90，良[80,90)，中[70,80),达标[60,70)，不达标≦60。
4.如未报整体绩效目标，此项自评不得分。</t>
  </si>
  <si>
    <t>根据提供的《部门整体预算绩效目标申报表》和《部门整体支出绩效自评表》，部门整体预算绩效目标申报表预设指标与自评表中绩效目标不一致，且对于党史方志馆修缮布展工程、党史方志馆的运维等工作未有体现，未兼顾年度重点工作任务。市委党史研究室把年度主要工作任务的部分指标直接用来作为部门整体绩效指标，指标缺乏整体性。因此，本次选取《项目绩效目标完成情况表》8个项目（覆盖了全部工作任务）26个效益指标完成情况作为评分依据，其中剔除2个设置不合理的指标，其余24个指标均按10分为基数计算各自得分。具体指标得分情况如下：
综合年鉴编纂和数字信息化工作专项经费的“提高地方志数字化水平，满足人民群众文化需求的影响”、地方史志编修专项经费的“发挥存史资政育人作用”、2023年领导干部带头招商工作经费的“全员招商引资氛围显著提升”及“促进上下游产业发展”、2023年党建活动经费的“深化模范机关建设，激励党员担当作为”共5个非量化效益指标，评分为优，每个非量化指标分值为9.5分；党史研究专项工作经费“宣传教育效果受众不少于50万人”效益指标的评分为良，得8.5分；通过史志“七进”活动对党史进行宣传，党史研究专项工作经费“资政育人覆盖范围20万人”、地方史志编修专项经费的“增进社会读史读志、用史用志氛围”共2个效益指标评分为良，每个指标分值为8.5分；综合年鉴编纂和数字信息化工作专项经费社会效益指标“‘韶关史志’微信公众号浏览量≥1万人次” 指标完成率为1760%，得5分；韶关市红色革命遗址和地情数据库综合管理系统社会效益指标“红色宣传教育覆盖人群超过100万”和可持续影响指标“红色宣传教育覆盖人群超过300万”，指标完成率分别为4.8%和1.6%，红色宣传不足，教育覆盖人群较少，2个指标均得0分。生态效益“信息化手段实现五位一体”（指标完成率为80%）得8分，服务对象满意度指标“党员干部群众认可满意度100%”（指标完成度90%)得9分；韶关市党史方志馆修缮布展工程未完成布展、未对外开放，社会效益指标“开展党史、新中国史、改革开放史、社会主义发展史学习教育，建成党员干部学习基地”和可持续影响指标“发挥存史资政育人作用”2个指标的完成率均为0，得分0；其余9项指标均为满分，10分。
综上，本指标综合得分=（9.5*5+8.5*1+8.5*2+5*1+0*2+8*1+9*1+0*2+10*9）/24=7.71（分）。</t>
  </si>
  <si>
    <t>部门预算资金支出率</t>
  </si>
  <si>
    <t>1.按照财政部门年底统计的支出进度计算。
2.全年支出进度90%以上的得满分，低于90%的，得分=（支出进度/90%）*本指标分值</t>
  </si>
  <si>
    <t>按照财政部门年底统计的支出进度计算，支出进度=（授权支付金额+直接支付金额+实拨金额+转账核销金额）/单位指标调整后金额=（4373499.80+9801775.83+0+0）/20023133.61=70.79%，因此本指标得分=（支出进度/90%）*本指标分值=（70.79%/90%）*3=2.36（分）。</t>
  </si>
  <si>
    <t>专项效能</t>
  </si>
  <si>
    <t>专项资金绩效完成情况</t>
  </si>
  <si>
    <t>1.首先计算各专项资金（政策任务）得分=各专项资金单位产出、效益指标自评分数×本指标分值÷100。
2.再计算本指标综合得分=按照部门当年度各专项资金额度占部门所有专项资金额度的比重，对各专项资金得分进行加权平均。</t>
  </si>
  <si>
    <t>韶关市党史方志馆修缮布展工程项目使用了省财政厅《关于下达2021年补齐公共文化财政支出短板奖补资金（项目奖励）的通知》（粤财科教〔2021〕300号）资金，韶关市党史方志馆修缮布展工程项目完成70%的工程量，尚未全面完工。按项目完成率70%，数量指标得7分、质量指标得14分、时效指标得14分；成本指标“控制项目总投资不超过2000万元”，得满分10分；党史方志馆暂未对外开发、未有布展内容，社会效益指标和可持续影响指标均未完成，均得0分。
首先计算该专项资金（政策任务）得分=（7+14+14+10+0+0）*20/100=9（分），经计算本指标综合得分=100%*9=9（分）。</t>
  </si>
  <si>
    <t>专项资金支出率</t>
  </si>
  <si>
    <t>1. 首先计算各专项资金（政策任务）支出进度=（各专项资金预算支出数÷专项资金下达（安排）数）×100%。
2.再计算部门主管专项资金综合支出进度=按照部门当年度各专项资金额度占部门所有专项资金额度的比重，对各专项资金支出进度进行加权平均。
3.本指标综合得分=部门主管专项资金综合支出进度×本指标分值。</t>
  </si>
  <si>
    <t>韶关市党史方志馆修缮布展工程项目专项资金（政策任务）支出进度=（各专项资金预算支出数÷专项资金下达（安排）数）×100%=（745.45/（1500-302.27））*100%=62.24%，部门主管专项资金综合支出进度=100%*62.24%=62.24%，本指标得分=部门主管专项资金综合支出进度×本指标分值=62.24%*3=1.87（分）。</t>
  </si>
  <si>
    <t>管理效率</t>
  </si>
  <si>
    <t>预算编制</t>
  </si>
  <si>
    <t>预算项目事前绩效评估</t>
  </si>
  <si>
    <t>检查部门申请新增预算的项目是否按要求的范围开展绩效评估，是否按规定程序和内容开展工作，评分采用扣分法。
1.应评估项目超过3个的，有1项没有开展评估，扣0.3分，扣完为止。
2.应评估项目3个以内的，有1项没有开展评估，扣0.5分，扣完为止。</t>
  </si>
  <si>
    <t>部门无申请新增预算应评估项目，本指标不扣分。</t>
  </si>
  <si>
    <t>预算执行</t>
  </si>
  <si>
    <t>预算编制约束性</t>
  </si>
  <si>
    <t>1.本指标综合得分=（1-预算调剂发生率）×分值×60%+（1-年中追加资金占比率）×分值×40%。
2.预算调剂发生率，考核预算执行过程中,非因中央和省、市政策调整或发生自然灾害等不可抗力因素,部门要求调剂预算资金情况,包括预算科目、级次、项目调剂。
3.年中追加资金占比率，考核非因新出台的统一政策（如年中增人增编经费、中央追加资金、非本部门主管的专项资金），当年度年中追加资金占比情况。
4.各基础数据与机关绩效考核口径一致。</t>
  </si>
  <si>
    <t>部门当年无预算调剂、无年中追加资金，本指标得满分。</t>
  </si>
  <si>
    <t>财务管理合规性</t>
  </si>
  <si>
    <t>支出范围、程序、用途、核算应符合国家财经法规和财务管理制度及有关专项资金管理办法的规定，采取扣分法评分：
1.明确指出问题和处理意见的（具体根据审计（以部门预算审计和专项审计为主）和财会监督意见），并限期整改的，1项扣0.5分。
2.未明确处理意见,属于因主管部门制度设计缺陷或失职等造成资金套取、冒领、挪用的，1项扣0.5分。
3.连续两年对因业务主管部门责任引发的同一问题提出意见,或主管部门未落实相关审计和财会监督整改意见的,1项扣1分。
4.评价中发现的支出范围、程序、用途、核算不符合国家财经法规和财务管理制度及有关专项资金管理办法的规定的情况，发现一项扣0.5分。
根据上述扣分情况扣完为止，审计提出的下达期限、资产管理、采购等合规性在相应指标扣分，在此项指标不重复扣分。</t>
  </si>
  <si>
    <t>根据巡察整改专项检查报告，市委党史研究室存在14个问题限期整改，其中核算问题1项，收入核算不准确扣0.5分。</t>
  </si>
  <si>
    <t>信息公开</t>
  </si>
  <si>
    <t>预决算公开合规性</t>
  </si>
  <si>
    <t>预算、决算公开合规性各占50%,对未公开预算或决算的非涉密部门，得0分。已公开部门预决算的,分别从及时性（10%）、规范性（40%）2个方面考核：一是非涉密部门在财政部门批复本部门预决算后, 20日内向社会公开的得10%分值,未及时公开的得0分。二是根据公开规范性检查指标计算得分,即：公开工作合规指标数量÷检查指标数量×40%分值。</t>
  </si>
  <si>
    <t>在财政部门批复本部门预决算后，20日内向社会公开部门预决算，本指标得满分。</t>
  </si>
  <si>
    <t>绩效信息公开情况</t>
  </si>
  <si>
    <t>指绩效目标、绩效自评资料按规定在单位网站公开情况。
1.绩效目标在规定时间公开的，得满分，否则不得分；
2.绩效自评资料在规定时间公开的，得满分，否则不得分。
3.目标公开情况和自评资料公开情况得分各占50%，计算出本指标的综合得分。</t>
  </si>
  <si>
    <t>部门绩效目标、绩效自评资料未在单位网站公开，本指标不得分。</t>
  </si>
  <si>
    <t>绩效管理</t>
  </si>
  <si>
    <t>绩效管理制度建设</t>
  </si>
  <si>
    <t>1.部门出台对本级使用资金管理制度明确绩效要求的，得满分，否则不得分。绩效要求应包含绩效目标管理、绩效运行监控、绩效评价管理和评价结果应用等方面。
2.部门主管专项资金印发管理办法，并体现绩效管理要求的，得满分，否则不得分。
3.部门出台制度明确机关各科室、机关与下属单位的绩效职责分工要求的，得满分，否则不得分。
4.制度形式可以为专门规定，也可以是综合制度。内容有缺漏的，酌情扣分。以上三项得分分别占30%、30%和40%，计算出本指标的综合得分。</t>
  </si>
  <si>
    <t xml:space="preserve">1.部门制定了《中共韶关市委党史研究室预算绩效管理内部控制制度（试行）》，内容涵盖绩效目标管理、绩效运行监控、绩效评价管理和评价结果应用等方面；以及明确机关各处室、机关与下属单位的绩效职责分工要求，得2.8分。
2.未有专项资金管理办法，不得分。
综上，本指标得2.8分。
</t>
  </si>
  <si>
    <t>绩效管理制度执行</t>
  </si>
  <si>
    <t>1.根据评价部门整体预算绩效目标和项目绩效目标编报质量评分。
2.根据部门自评复核等级情况评分。
3.以上两项内容评分各占50%。</t>
  </si>
  <si>
    <t xml:space="preserve">1.部门整体预算绩效目标和项目绩效目标，目标设置不合理，编报质量稍差，扣2分。
①指标目标值设置不合理。如：韶关市红色革命遗址和地情数据库综合管理系统项目，经韶关市政务服务数据管理局立项批复总投资概算为90万元，但设置的成本指标为不超过100万元，目标值高于总投资概算。
②数量指标设置不够完整。如：韶关市红色革命遗址和地情数据库综合管理系统项目服务内容为软件开发服务、配套硬件设备、系统部署运维服务、第三方服务，但设置的数量指标与质量指标为编制立项方案个数与立项方案评审通过数，设置的指标均未能反映项目服务内容；如2023年领导干部带头招商工作项目年度绩效目标“每月与投资商对接商洽次数不少于2次”未设置相应的绩效指标进行考核。
③指标设置缺乏可衡量性。如：2023年领导干部带头招商工作中可持续影响指标设置为“促进上下游产业发展”，指标值同样设置为“促进上下游产业发展”，指标值未具体化难以衡量。
2.部门自评复核等级为中，扣1分。
综上 ，本指标得3分。  </t>
  </si>
  <si>
    <t>采购管理</t>
  </si>
  <si>
    <t>采购意向公开合规性</t>
  </si>
  <si>
    <t>采购意向100%公开的得满分，否则不得分。</t>
  </si>
  <si>
    <t>2023年采购为定点采购，不涉及采购意向公开的情况，本指标不扣分。</t>
  </si>
  <si>
    <t>采购意向公开时限，原则不得晚于采购活动开始前30日。纳入部门预算支出范围的采购项目，预算单位应当在部门预算批复后40日内，在政府采购系统填报采购意向要素，各主管预算部门通过政府采购系统汇总本部门、本系统所有预算单位的采购意向（涉密信息除外）后，在部门预算批复后60日内予以公开。符合规定的，得满分，否则不得分。</t>
  </si>
  <si>
    <t>采购内控制度建设</t>
  </si>
  <si>
    <t>部门建立政府采购内部控制管理制度并报财政部门备案的，得1分，否则不得分。</t>
  </si>
  <si>
    <t>部门制定了《中共韶关市委党史研究室政府采购管理工作制度》，并已报财政部门备案，本指标得满分。</t>
  </si>
  <si>
    <t>采购活动合规性</t>
  </si>
  <si>
    <t>采购投诉处理，经财政部门查证认定投诉事项成立的，发现1例扣1分，扣完为止。</t>
  </si>
  <si>
    <t>部门无采购投诉事项，本指标不扣分。</t>
  </si>
  <si>
    <t>采购合同签订时效性</t>
  </si>
  <si>
    <r>
      <rPr>
        <sz val="10"/>
        <rFont val="宋体"/>
        <charset val="134"/>
        <scheme val="minor"/>
      </rPr>
      <t>1.预算单位与中标、成交供应商应当在中标、成交通知书发出之日起三十日内，按照采购文件确定的事项签订政府采购合同。
2.合同签订及时率=在规定时限内签订合同项目数/总项目数。
合同签订及时率=100%，得3分；
90%≤合同签订及时率</t>
    </r>
    <r>
      <rPr>
        <sz val="10"/>
        <rFont val="宋体"/>
        <charset val="134"/>
        <scheme val="minor"/>
      </rPr>
      <t>&lt;</t>
    </r>
    <r>
      <rPr>
        <sz val="10"/>
        <rFont val="宋体"/>
        <charset val="134"/>
        <scheme val="minor"/>
      </rPr>
      <t>100%，得2分；
80%≤合同签订及时率&lt;90%，得1分；
合同签订及时率&lt;80%，不得分。</t>
    </r>
  </si>
  <si>
    <t>1.预算单位与中标、成交供应商在中标、成交通知书发出之日起三十日内，按照采购文件确定的事项签订政府采购合同。
2.合同签订及时率=在规定时限内签订合同项目数/总项目数=12/12*100%=100%。
合同签订及时率=100%，得3分。</t>
  </si>
  <si>
    <t>合同备案时效性</t>
  </si>
  <si>
    <t>合同备案公开，自合同签订之日起2个工作日内在“广东省政府采购网” 备案公开，符合规定的得满分，否则不得分。</t>
  </si>
  <si>
    <t>部门合同备案公开12项，其中有2项自合同签订之日起未在“广东省政府采购网” 备案公开，本指标不得分。</t>
  </si>
  <si>
    <t>采购政策效能</t>
  </si>
  <si>
    <t>按照《政府采购促进中小企业发展管理办法》要求为中小企业预留采购份额。数值=（实际面向中小企业采购金额合计数/预算编制时部门预留金额合计数）×100%。
评分=数值×分值。</t>
  </si>
  <si>
    <t>因广东政府采购智慧云平台电子卖场采购目录内项目可以不纳入专门面向中小企业的预留范围，未能反映面向中小企业预留采购份额。但实际采购执行过程中，实际授予中小企业合同金额为114.60万元，采购单位均为中小企业，本指标不扣分。</t>
  </si>
  <si>
    <t>资产管理</t>
  </si>
  <si>
    <t>资产配置合规性</t>
  </si>
  <si>
    <t>符合标准的，得2分，发现一项（类）不符的，扣1分，扣完为止。</t>
  </si>
  <si>
    <t>本单位实际使用办公室用房155.00平方米，按在编人数13人计算，人均占有办公用房面积11.92平方米；车辆实有数1台，按在编人数13人计算，人均占有车辆数量为0.08辆。未发现不符合标准的资产，本指标不扣分。</t>
  </si>
  <si>
    <t>资产收益上缴的及时性</t>
  </si>
  <si>
    <t>检查处置收益和租金上缴是否及时（高校可自留的资金除外）。存在长期（超过3个月）未上缴的，每1笔扣0.5分，扣完为止。</t>
  </si>
  <si>
    <t>部门不存在长期(超过3个月)未上缴的处置收益和租金上缴，本指标不扣分。</t>
  </si>
  <si>
    <t>资产盘点情况</t>
  </si>
  <si>
    <t>每年进行一次资产盘点，并完成结果处理的，得1分。未进行盘点的，不得分。</t>
  </si>
  <si>
    <t>部门于2023年12月20日进行资产盘点，本指标得满分。</t>
  </si>
  <si>
    <t>数据质量</t>
  </si>
  <si>
    <t>部门（单位）行政事业性国有资产年报数据完整、准确，核实性问题均能提供有效、真实的说明，且资产账与财务账、资产实体相符的，得2分；否则酌情扣分。</t>
  </si>
  <si>
    <t>部门(单位) 行政事业性国有资产年报数据完整、准确，核实性问题均能提供有效、真实的说明，且资产账与财务账、资产实体相符，本指标得满分。</t>
  </si>
  <si>
    <t>资产管理合规性</t>
  </si>
  <si>
    <t>1.有无行政事业性国有资产管理内部管理规程；如无，扣0.5分。
2.在各类巡视、审计、监督检查工作中如发现资产管理存在问题的，每发现1次扣0.5分，扣完为止。</t>
  </si>
  <si>
    <t>1.有行政事业性国有资产管理内部管理规程，本指标不扣分。
2.未有各类巡视、审计、监督检查工作，本指标不扣分。
综上，本指标得满分。</t>
  </si>
  <si>
    <t>固定资产利用率</t>
  </si>
  <si>
    <t>部门（单位）实际在用固定资产总额与所有固定资产总额的比例。
1.比率≥90%的，得2分；
2.90%＞比率≥75%的，得1分；
3.75%＞比率≥60%的，得0.5分；
4.比率＜60%的，得0分。</t>
  </si>
  <si>
    <t>部门实际在用固定资产总额与所有固定资产总额的比例为100%，本指标得2分。</t>
  </si>
  <si>
    <t>运行成本</t>
  </si>
  <si>
    <t>经济成本控制情况</t>
  </si>
  <si>
    <t>1.相关工作预算编制依据较为明确的，得3分；
2.相关工作成本与市场价格、行业标准、其他地市的同类项目相比较为合理的得3分。</t>
  </si>
  <si>
    <t>1.相关工作预算编制缺乏依据，扣2分。党史研究专项经费、韶关市红色资源名录和数据库建设工作经费预算编制，缺乏项目工作摸底调查及工作计划。
2.相关工作成本与市场价格、行业标准、其他地市的同类项目相比较为合理，得3分。
综上，本指标得4分。</t>
  </si>
  <si>
    <t>“三公”经费控制情况</t>
  </si>
  <si>
    <t>“三公”经费实际支出数（按照经济科目计算）≤预算安排的“三公”经费数（按照预算公开金额取数），符合要求的得满分，不符合要求的不得分。</t>
  </si>
  <si>
    <t>“三公”经费实际支出数（按照经济科目计算）2.56万元≤预算安排的“三公”经费数（按照预算公开金额取数）5.5万元，得1分。</t>
  </si>
  <si>
    <t>合计</t>
  </si>
  <si>
    <t>绩效评价结果分为优、良、中、低、差五个等级，其中90分及以上为优，80～90分为良，70～80分为中，60～70分为低，60分以下为差。</t>
  </si>
  <si>
    <t xml:space="preserve">绩效评价结果等级为“中” </t>
  </si>
</sst>
</file>

<file path=xl/styles.xml><?xml version="1.0" encoding="utf-8"?>
<styleSheet xmlns="http://schemas.openxmlformats.org/spreadsheetml/2006/main">
  <numFmts count="4">
    <numFmt numFmtId="43" formatCode="_ * #,##0.00_ ;_ * \-#,##0.00_ ;_ * &quot;-&quot;??_ ;_ @_ "/>
    <numFmt numFmtId="41" formatCode="_ * #,##0_ ;_ * \-#,##0_ ;_ * &quot;-&quot;_ ;_ @_ "/>
    <numFmt numFmtId="44" formatCode="_ &quot;￥&quot;* #,##0.00_ ;_ &quot;￥&quot;* \-#,##0.00_ ;_ &quot;￥&quot;* &quot;-&quot;??_ ;_ @_ "/>
    <numFmt numFmtId="42" formatCode="_ &quot;￥&quot;* #,##0_ ;_ &quot;￥&quot;* \-#,##0_ ;_ &quot;￥&quot;* &quot;-&quot;_ ;_ @_ "/>
  </numFmts>
  <fonts count="35">
    <font>
      <sz val="11"/>
      <color theme="1"/>
      <name val="宋体"/>
      <charset val="134"/>
      <scheme val="minor"/>
    </font>
    <font>
      <b/>
      <sz val="11"/>
      <color indexed="8"/>
      <name val="宋体"/>
      <charset val="134"/>
      <scheme val="minor"/>
    </font>
    <font>
      <sz val="11"/>
      <color indexed="8"/>
      <name val="宋体"/>
      <charset val="134"/>
      <scheme val="minor"/>
    </font>
    <font>
      <sz val="12"/>
      <color indexed="8"/>
      <name val="宋体"/>
      <charset val="134"/>
      <scheme val="minor"/>
    </font>
    <font>
      <b/>
      <sz val="16"/>
      <color rgb="FF000000"/>
      <name val="宋体"/>
      <charset val="134"/>
      <scheme val="minor"/>
    </font>
    <font>
      <b/>
      <sz val="11"/>
      <name val="宋体"/>
      <charset val="134"/>
      <scheme val="minor"/>
    </font>
    <font>
      <b/>
      <sz val="10"/>
      <name val="宋体"/>
      <charset val="134"/>
      <scheme val="minor"/>
    </font>
    <font>
      <sz val="10"/>
      <name val="宋体"/>
      <charset val="134"/>
      <scheme val="minor"/>
    </font>
    <font>
      <sz val="12"/>
      <name val="宋体"/>
      <charset val="134"/>
      <scheme val="minor"/>
    </font>
    <font>
      <b/>
      <sz val="11"/>
      <color rgb="FF000000"/>
      <name val="宋体"/>
      <charset val="134"/>
      <scheme val="minor"/>
    </font>
    <font>
      <sz val="11"/>
      <color rgb="FF000000"/>
      <name val="宋体"/>
      <charset val="134"/>
      <scheme val="minor"/>
    </font>
    <font>
      <sz val="12"/>
      <color rgb="FF000000"/>
      <name val="宋体"/>
      <charset val="134"/>
      <scheme val="minor"/>
    </font>
    <font>
      <sz val="9"/>
      <name val="SimSun"/>
      <charset val="134"/>
    </font>
    <font>
      <sz val="11"/>
      <name val="宋体"/>
      <charset val="134"/>
      <scheme val="minor"/>
    </font>
    <font>
      <sz val="11"/>
      <color theme="1"/>
      <name val="宋体"/>
      <charset val="0"/>
      <scheme val="minor"/>
    </font>
    <font>
      <b/>
      <sz val="11"/>
      <color theme="3"/>
      <name val="宋体"/>
      <charset val="134"/>
      <scheme val="minor"/>
    </font>
    <font>
      <b/>
      <sz val="13"/>
      <color theme="3"/>
      <name val="宋体"/>
      <charset val="134"/>
      <scheme val="minor"/>
    </font>
    <font>
      <sz val="11"/>
      <color rgb="FFFA7D00"/>
      <name val="宋体"/>
      <charset val="0"/>
      <scheme val="minor"/>
    </font>
    <font>
      <sz val="11"/>
      <color theme="0"/>
      <name val="宋体"/>
      <charset val="0"/>
      <scheme val="minor"/>
    </font>
    <font>
      <u/>
      <sz val="11"/>
      <color rgb="FF0000FF"/>
      <name val="宋体"/>
      <charset val="0"/>
      <scheme val="minor"/>
    </font>
    <font>
      <sz val="11"/>
      <color rgb="FF9C6500"/>
      <name val="宋体"/>
      <charset val="0"/>
      <scheme val="minor"/>
    </font>
    <font>
      <sz val="11"/>
      <color theme="1"/>
      <name val="宋体"/>
      <charset val="134"/>
      <scheme val="minor"/>
    </font>
    <font>
      <sz val="11"/>
      <color rgb="FFFF0000"/>
      <name val="宋体"/>
      <charset val="0"/>
      <scheme val="minor"/>
    </font>
    <font>
      <u/>
      <sz val="11"/>
      <color rgb="FF800080"/>
      <name val="宋体"/>
      <charset val="0"/>
      <scheme val="minor"/>
    </font>
    <font>
      <b/>
      <sz val="15"/>
      <color theme="3"/>
      <name val="宋体"/>
      <charset val="134"/>
      <scheme val="minor"/>
    </font>
    <font>
      <sz val="11"/>
      <color rgb="FF9C0006"/>
      <name val="宋体"/>
      <charset val="0"/>
      <scheme val="minor"/>
    </font>
    <font>
      <b/>
      <sz val="11"/>
      <color theme="1"/>
      <name val="宋体"/>
      <charset val="0"/>
      <scheme val="minor"/>
    </font>
    <font>
      <b/>
      <sz val="11"/>
      <color rgb="FF3F3F3F"/>
      <name val="宋体"/>
      <charset val="0"/>
      <scheme val="minor"/>
    </font>
    <font>
      <i/>
      <sz val="11"/>
      <color rgb="FF7F7F7F"/>
      <name val="宋体"/>
      <charset val="0"/>
      <scheme val="minor"/>
    </font>
    <font>
      <b/>
      <sz val="11"/>
      <color rgb="FFFFFFFF"/>
      <name val="宋体"/>
      <charset val="0"/>
      <scheme val="minor"/>
    </font>
    <font>
      <b/>
      <sz val="11"/>
      <color rgb="FFFA7D00"/>
      <name val="宋体"/>
      <charset val="0"/>
      <scheme val="minor"/>
    </font>
    <font>
      <b/>
      <sz val="18"/>
      <color theme="3"/>
      <name val="宋体"/>
      <charset val="134"/>
      <scheme val="minor"/>
    </font>
    <font>
      <sz val="11"/>
      <color rgb="FF006100"/>
      <name val="宋体"/>
      <charset val="0"/>
      <scheme val="minor"/>
    </font>
    <font>
      <sz val="11"/>
      <color rgb="FF3F3F76"/>
      <name val="宋体"/>
      <charset val="0"/>
      <scheme val="minor"/>
    </font>
    <font>
      <sz val="12"/>
      <name val="宋体"/>
      <charset val="134"/>
    </font>
  </fonts>
  <fills count="33">
    <fill>
      <patternFill patternType="none"/>
    </fill>
    <fill>
      <patternFill patternType="gray125"/>
    </fill>
    <fill>
      <patternFill patternType="solid">
        <fgColor theme="4" tint="0.599993896298105"/>
        <bgColor indexed="64"/>
      </patternFill>
    </fill>
    <fill>
      <patternFill patternType="solid">
        <fgColor theme="6" tint="0.799981688894314"/>
        <bgColor indexed="64"/>
      </patternFill>
    </fill>
    <fill>
      <patternFill patternType="solid">
        <fgColor theme="6" tint="0.399975585192419"/>
        <bgColor indexed="64"/>
      </patternFill>
    </fill>
    <fill>
      <patternFill patternType="solid">
        <fgColor rgb="FFFFEB9C"/>
        <bgColor indexed="64"/>
      </patternFill>
    </fill>
    <fill>
      <patternFill patternType="solid">
        <fgColor theme="8"/>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9"/>
        <bgColor indexed="64"/>
      </patternFill>
    </fill>
    <fill>
      <patternFill patternType="solid">
        <fgColor theme="5"/>
        <bgColor indexed="64"/>
      </patternFill>
    </fill>
    <fill>
      <patternFill patternType="solid">
        <fgColor rgb="FFFFC7CE"/>
        <bgColor indexed="64"/>
      </patternFill>
    </fill>
    <fill>
      <patternFill patternType="solid">
        <fgColor rgb="FFF2F2F2"/>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rgb="FFA5A5A5"/>
        <bgColor indexed="64"/>
      </patternFill>
    </fill>
    <fill>
      <patternFill patternType="solid">
        <fgColor theme="7" tint="0.399975585192419"/>
        <bgColor indexed="64"/>
      </patternFill>
    </fill>
    <fill>
      <patternFill patternType="solid">
        <fgColor rgb="FFFFFFCC"/>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theme="6"/>
        <bgColor indexed="64"/>
      </patternFill>
    </fill>
    <fill>
      <patternFill patternType="solid">
        <fgColor theme="6" tint="0.599993896298105"/>
        <bgColor indexed="64"/>
      </patternFill>
    </fill>
    <fill>
      <patternFill patternType="solid">
        <fgColor theme="4"/>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7"/>
        <bgColor indexed="64"/>
      </patternFill>
    </fill>
    <fill>
      <patternFill patternType="solid">
        <fgColor theme="7" tint="0.799981688894314"/>
        <bgColor indexed="64"/>
      </patternFill>
    </fill>
    <fill>
      <patternFill patternType="solid">
        <fgColor rgb="FFC6EFCE"/>
        <bgColor indexed="64"/>
      </patternFill>
    </fill>
    <fill>
      <patternFill patternType="solid">
        <fgColor rgb="FFFFCC99"/>
        <bgColor indexed="64"/>
      </patternFill>
    </fill>
  </fills>
  <borders count="13">
    <border>
      <left/>
      <right/>
      <top/>
      <bottom/>
      <diagonal/>
    </border>
    <border>
      <left/>
      <right style="thin">
        <color auto="true"/>
      </right>
      <top/>
      <bottom style="thin">
        <color auto="true"/>
      </bottom>
      <diagonal/>
    </border>
    <border>
      <left style="thin">
        <color auto="true"/>
      </left>
      <right style="thin">
        <color auto="true"/>
      </right>
      <top/>
      <bottom style="thin">
        <color auto="true"/>
      </bottom>
      <diagonal/>
    </border>
    <border>
      <left style="thin">
        <color auto="true"/>
      </left>
      <right style="thin">
        <color auto="true"/>
      </right>
      <top style="thin">
        <color auto="true"/>
      </top>
      <bottom style="thin">
        <color auto="true"/>
      </bottom>
      <diagonal/>
    </border>
    <border>
      <left style="thin">
        <color auto="true"/>
      </left>
      <right/>
      <top/>
      <bottom style="thin">
        <color auto="true"/>
      </bottom>
      <diagonal/>
    </border>
    <border>
      <left/>
      <right/>
      <top/>
      <bottom style="medium">
        <color theme="4" tint="0.499984740745262"/>
      </bottom>
      <diagonal/>
    </border>
    <border>
      <left/>
      <right/>
      <top/>
      <bottom style="medium">
        <color theme="4"/>
      </bottom>
      <diagonal/>
    </border>
    <border>
      <left/>
      <right/>
      <top/>
      <bottom style="double">
        <color rgb="FFFF800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s>
  <cellStyleXfs count="52">
    <xf numFmtId="0" fontId="0" fillId="0" borderId="0">
      <alignment vertical="center"/>
    </xf>
    <xf numFmtId="0" fontId="34" fillId="0" borderId="0">
      <alignment vertical="center"/>
    </xf>
    <xf numFmtId="0" fontId="2" fillId="0" borderId="0">
      <alignment vertical="center"/>
    </xf>
    <xf numFmtId="0" fontId="18" fillId="22" borderId="0" applyNumberFormat="false" applyBorder="false" applyAlignment="false" applyProtection="false">
      <alignment vertical="center"/>
    </xf>
    <xf numFmtId="0" fontId="14" fillId="30" borderId="0" applyNumberFormat="false" applyBorder="false" applyAlignment="false" applyProtection="false">
      <alignment vertical="center"/>
    </xf>
    <xf numFmtId="0" fontId="18" fillId="29" borderId="0" applyNumberFormat="false" applyBorder="false" applyAlignment="false" applyProtection="false">
      <alignment vertical="center"/>
    </xf>
    <xf numFmtId="0" fontId="33" fillId="32" borderId="12" applyNumberFormat="false" applyAlignment="false" applyProtection="false">
      <alignment vertical="center"/>
    </xf>
    <xf numFmtId="0" fontId="14" fillId="24" borderId="0" applyNumberFormat="false" applyBorder="false" applyAlignment="false" applyProtection="false">
      <alignment vertical="center"/>
    </xf>
    <xf numFmtId="0" fontId="14" fillId="3" borderId="0" applyNumberFormat="false" applyBorder="false" applyAlignment="false" applyProtection="false">
      <alignment vertical="center"/>
    </xf>
    <xf numFmtId="44" fontId="21" fillId="0" borderId="0" applyFont="false" applyFill="false" applyBorder="false" applyAlignment="false" applyProtection="false">
      <alignment vertical="center"/>
    </xf>
    <xf numFmtId="0" fontId="18" fillId="23" borderId="0" applyNumberFormat="false" applyBorder="false" applyAlignment="false" applyProtection="false">
      <alignment vertical="center"/>
    </xf>
    <xf numFmtId="9" fontId="21" fillId="0" borderId="0" applyFont="false" applyFill="false" applyBorder="false" applyAlignment="false" applyProtection="false">
      <alignment vertical="center"/>
    </xf>
    <xf numFmtId="0" fontId="18" fillId="26" borderId="0" applyNumberFormat="false" applyBorder="false" applyAlignment="false" applyProtection="false">
      <alignment vertical="center"/>
    </xf>
    <xf numFmtId="0" fontId="18" fillId="27" borderId="0" applyNumberFormat="false" applyBorder="false" applyAlignment="false" applyProtection="false">
      <alignment vertical="center"/>
    </xf>
    <xf numFmtId="0" fontId="18" fillId="12" borderId="0" applyNumberFormat="false" applyBorder="false" applyAlignment="false" applyProtection="false">
      <alignment vertical="center"/>
    </xf>
    <xf numFmtId="0" fontId="18" fillId="21" borderId="0" applyNumberFormat="false" applyBorder="false" applyAlignment="false" applyProtection="false">
      <alignment vertical="center"/>
    </xf>
    <xf numFmtId="0" fontId="18" fillId="19" borderId="0" applyNumberFormat="false" applyBorder="false" applyAlignment="false" applyProtection="false">
      <alignment vertical="center"/>
    </xf>
    <xf numFmtId="0" fontId="30" fillId="14" borderId="12" applyNumberFormat="false" applyAlignment="false" applyProtection="false">
      <alignment vertical="center"/>
    </xf>
    <xf numFmtId="0" fontId="18" fillId="25" borderId="0" applyNumberFormat="false" applyBorder="false" applyAlignment="false" applyProtection="false">
      <alignment vertical="center"/>
    </xf>
    <xf numFmtId="0" fontId="20" fillId="5" borderId="0" applyNumberFormat="false" applyBorder="false" applyAlignment="false" applyProtection="false">
      <alignment vertical="center"/>
    </xf>
    <xf numFmtId="0" fontId="14" fillId="17" borderId="0" applyNumberFormat="false" applyBorder="false" applyAlignment="false" applyProtection="false">
      <alignment vertical="center"/>
    </xf>
    <xf numFmtId="0" fontId="32" fillId="31" borderId="0" applyNumberFormat="false" applyBorder="false" applyAlignment="false" applyProtection="false">
      <alignment vertical="center"/>
    </xf>
    <xf numFmtId="0" fontId="14" fillId="15" borderId="0" applyNumberFormat="false" applyBorder="false" applyAlignment="false" applyProtection="false">
      <alignment vertical="center"/>
    </xf>
    <xf numFmtId="0" fontId="26" fillId="0" borderId="8" applyNumberFormat="false" applyFill="false" applyAlignment="false" applyProtection="false">
      <alignment vertical="center"/>
    </xf>
    <xf numFmtId="0" fontId="25" fillId="13" borderId="0" applyNumberFormat="false" applyBorder="false" applyAlignment="false" applyProtection="false">
      <alignment vertical="center"/>
    </xf>
    <xf numFmtId="0" fontId="29" fillId="18" borderId="10" applyNumberFormat="false" applyAlignment="false" applyProtection="false">
      <alignment vertical="center"/>
    </xf>
    <xf numFmtId="0" fontId="27" fillId="14" borderId="9" applyNumberFormat="false" applyAlignment="false" applyProtection="false">
      <alignment vertical="center"/>
    </xf>
    <xf numFmtId="43" fontId="2" fillId="0" borderId="0" applyFont="false" applyFill="false" applyBorder="false" applyAlignment="false" applyProtection="false">
      <alignment vertical="center"/>
    </xf>
    <xf numFmtId="0" fontId="24" fillId="0" borderId="6" applyNumberFormat="false" applyFill="false" applyAlignment="false" applyProtection="false">
      <alignment vertical="center"/>
    </xf>
    <xf numFmtId="0" fontId="28" fillId="0" borderId="0" applyNumberFormat="false" applyFill="false" applyBorder="false" applyAlignment="false" applyProtection="false">
      <alignment vertical="center"/>
    </xf>
    <xf numFmtId="0" fontId="14" fillId="16" borderId="0" applyNumberFormat="false" applyBorder="false" applyAlignment="false" applyProtection="false">
      <alignment vertical="center"/>
    </xf>
    <xf numFmtId="0" fontId="15" fillId="0" borderId="0" applyNumberFormat="false" applyFill="false" applyBorder="false" applyAlignment="false" applyProtection="false">
      <alignment vertical="center"/>
    </xf>
    <xf numFmtId="42" fontId="21" fillId="0" borderId="0" applyFont="false" applyFill="false" applyBorder="false" applyAlignment="false" applyProtection="false">
      <alignment vertical="center"/>
    </xf>
    <xf numFmtId="0" fontId="14" fillId="9" borderId="0" applyNumberFormat="false" applyBorder="false" applyAlignment="false" applyProtection="false">
      <alignment vertical="center"/>
    </xf>
    <xf numFmtId="43" fontId="21" fillId="0" borderId="0" applyFont="false" applyFill="false" applyBorder="false" applyAlignment="false" applyProtection="false">
      <alignment vertical="center"/>
    </xf>
    <xf numFmtId="0" fontId="23" fillId="0" borderId="0" applyNumberFormat="false" applyFill="false" applyBorder="false" applyAlignment="false" applyProtection="false">
      <alignment vertical="center"/>
    </xf>
    <xf numFmtId="0" fontId="31" fillId="0" borderId="0" applyNumberFormat="false" applyFill="false" applyBorder="false" applyAlignment="false" applyProtection="false">
      <alignment vertical="center"/>
    </xf>
    <xf numFmtId="0" fontId="14" fillId="28" borderId="0" applyNumberFormat="false" applyBorder="false" applyAlignment="false" applyProtection="false">
      <alignment vertical="center"/>
    </xf>
    <xf numFmtId="0" fontId="22" fillId="0" borderId="0" applyNumberFormat="false" applyFill="false" applyBorder="false" applyAlignment="false" applyProtection="false">
      <alignment vertical="center"/>
    </xf>
    <xf numFmtId="0" fontId="18" fillId="4" borderId="0" applyNumberFormat="false" applyBorder="false" applyAlignment="false" applyProtection="false">
      <alignment vertical="center"/>
    </xf>
    <xf numFmtId="0" fontId="21" fillId="20" borderId="11" applyNumberFormat="false" applyFont="false" applyAlignment="false" applyProtection="false">
      <alignment vertical="center"/>
    </xf>
    <xf numFmtId="0" fontId="14" fillId="8" borderId="0" applyNumberFormat="false" applyBorder="false" applyAlignment="false" applyProtection="false">
      <alignment vertical="center"/>
    </xf>
    <xf numFmtId="0" fontId="18" fillId="6" borderId="0" applyNumberFormat="false" applyBorder="false" applyAlignment="false" applyProtection="false">
      <alignment vertical="center"/>
    </xf>
    <xf numFmtId="0" fontId="14" fillId="7"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41" fontId="21" fillId="0" borderId="0" applyFont="false" applyFill="false" applyBorder="false" applyAlignment="false" applyProtection="false">
      <alignment vertical="center"/>
    </xf>
    <xf numFmtId="0" fontId="16" fillId="0" borderId="6" applyNumberFormat="false" applyFill="false" applyAlignment="false" applyProtection="false">
      <alignment vertical="center"/>
    </xf>
    <xf numFmtId="0" fontId="14" fillId="10" borderId="0" applyNumberFormat="false" applyBorder="false" applyAlignment="false" applyProtection="false">
      <alignment vertical="center"/>
    </xf>
    <xf numFmtId="0" fontId="15" fillId="0" borderId="5" applyNumberFormat="false" applyFill="false" applyAlignment="false" applyProtection="false">
      <alignment vertical="center"/>
    </xf>
    <xf numFmtId="0" fontId="18" fillId="11" borderId="0" applyNumberFormat="false" applyBorder="false" applyAlignment="false" applyProtection="false">
      <alignment vertical="center"/>
    </xf>
    <xf numFmtId="0" fontId="14" fillId="2" borderId="0" applyNumberFormat="false" applyBorder="false" applyAlignment="false" applyProtection="false">
      <alignment vertical="center"/>
    </xf>
    <xf numFmtId="0" fontId="17" fillId="0" borderId="7" applyNumberFormat="false" applyFill="false" applyAlignment="false" applyProtection="false">
      <alignment vertical="center"/>
    </xf>
  </cellStyleXfs>
  <cellXfs count="35">
    <xf numFmtId="0" fontId="0" fillId="0" borderId="0" xfId="0">
      <alignment vertical="center"/>
    </xf>
    <xf numFmtId="0" fontId="1" fillId="0" borderId="0" xfId="2" applyFont="true">
      <alignment vertical="center"/>
    </xf>
    <xf numFmtId="0" fontId="1" fillId="0" borderId="0" xfId="2" applyFont="true" applyAlignment="true">
      <alignment horizontal="center" vertical="center"/>
    </xf>
    <xf numFmtId="0" fontId="2" fillId="0" borderId="0" xfId="2">
      <alignment vertical="center"/>
    </xf>
    <xf numFmtId="0" fontId="2" fillId="0" borderId="0" xfId="2" applyAlignment="true">
      <alignment horizontal="left" vertical="center"/>
    </xf>
    <xf numFmtId="0" fontId="3" fillId="0" borderId="0" xfId="2" applyFont="true">
      <alignment vertical="center"/>
    </xf>
    <xf numFmtId="0" fontId="4" fillId="0" borderId="1" xfId="2" applyFont="true" applyBorder="true" applyAlignment="true">
      <alignment horizontal="center" vertical="center" wrapText="true"/>
    </xf>
    <xf numFmtId="0" fontId="4" fillId="0" borderId="2" xfId="2" applyFont="true" applyBorder="true" applyAlignment="true">
      <alignment horizontal="center" vertical="center" wrapText="true"/>
    </xf>
    <xf numFmtId="0" fontId="5" fillId="0" borderId="3" xfId="2" applyFont="true" applyBorder="true" applyAlignment="true">
      <alignment horizontal="center" vertical="center" wrapText="true"/>
    </xf>
    <xf numFmtId="0" fontId="6" fillId="0" borderId="3" xfId="2" applyNumberFormat="true" applyFont="true" applyFill="true" applyBorder="true" applyAlignment="true" applyProtection="true">
      <alignment horizontal="center" vertical="center" wrapText="true"/>
    </xf>
    <xf numFmtId="0" fontId="7" fillId="0" borderId="3" xfId="2" applyNumberFormat="true" applyFont="true" applyFill="true" applyBorder="true" applyAlignment="true" applyProtection="true">
      <alignment horizontal="center" vertical="center" wrapText="true"/>
    </xf>
    <xf numFmtId="0" fontId="8" fillId="0" borderId="3" xfId="2" applyNumberFormat="true" applyFont="true" applyFill="true" applyBorder="true" applyAlignment="true" applyProtection="true">
      <alignment vertical="center"/>
    </xf>
    <xf numFmtId="0" fontId="7" fillId="0" borderId="3" xfId="2" applyNumberFormat="true" applyFont="true" applyFill="true" applyBorder="true" applyAlignment="true" applyProtection="true">
      <alignment horizontal="center" vertical="center"/>
    </xf>
    <xf numFmtId="0" fontId="7" fillId="0" borderId="3" xfId="2" applyNumberFormat="true" applyFont="true" applyFill="true" applyBorder="true" applyAlignment="true" applyProtection="true">
      <alignment horizontal="left" vertical="center" wrapText="true"/>
    </xf>
    <xf numFmtId="0" fontId="7" fillId="0" borderId="3" xfId="2" applyNumberFormat="true" applyFont="true" applyFill="true" applyBorder="true" applyAlignment="true" applyProtection="true">
      <alignment vertical="center" wrapText="true"/>
    </xf>
    <xf numFmtId="9" fontId="7" fillId="0" borderId="3" xfId="2" applyNumberFormat="true" applyFont="true" applyFill="true" applyBorder="true" applyAlignment="true" applyProtection="true">
      <alignment horizontal="left" vertical="center" wrapText="true"/>
    </xf>
    <xf numFmtId="0" fontId="8" fillId="0" borderId="3" xfId="2" applyNumberFormat="true" applyFont="true" applyFill="true" applyBorder="true" applyAlignment="true" applyProtection="true">
      <alignment horizontal="center" vertical="center"/>
    </xf>
    <xf numFmtId="0" fontId="6" fillId="0" borderId="3" xfId="2" applyNumberFormat="true" applyFont="true" applyFill="true" applyBorder="true" applyAlignment="true" applyProtection="true">
      <alignment horizontal="left" vertical="center" wrapText="true"/>
    </xf>
    <xf numFmtId="0" fontId="1" fillId="0" borderId="3" xfId="2" applyFont="true" applyBorder="true" applyAlignment="true">
      <alignment vertical="center" wrapText="true"/>
    </xf>
    <xf numFmtId="0" fontId="4" fillId="0" borderId="4" xfId="2" applyFont="true" applyBorder="true" applyAlignment="true">
      <alignment horizontal="center" vertical="center" wrapText="true"/>
    </xf>
    <xf numFmtId="0" fontId="9" fillId="0" borderId="3" xfId="2" applyFont="true" applyFill="true" applyBorder="true" applyAlignment="true">
      <alignment horizontal="center" vertical="center" wrapText="true"/>
    </xf>
    <xf numFmtId="0" fontId="10" fillId="0" borderId="3" xfId="2" applyFont="true" applyFill="true" applyBorder="true" applyAlignment="true">
      <alignment horizontal="center" vertical="center" wrapText="true"/>
    </xf>
    <xf numFmtId="0" fontId="10" fillId="0" borderId="3" xfId="2" applyFont="true" applyFill="true" applyBorder="true" applyAlignment="true">
      <alignment vertical="center" wrapText="true"/>
    </xf>
    <xf numFmtId="0" fontId="11" fillId="0" borderId="3" xfId="2" applyFont="true" applyFill="true" applyBorder="true" applyAlignment="true">
      <alignment horizontal="left" vertical="center" wrapText="true"/>
    </xf>
    <xf numFmtId="0" fontId="10" fillId="0" borderId="3" xfId="2" applyFont="true" applyFill="true" applyBorder="true" applyAlignment="true">
      <alignment horizontal="left" vertical="center" wrapText="true"/>
    </xf>
    <xf numFmtId="43" fontId="0" fillId="0" borderId="0" xfId="27" applyFont="true">
      <alignment vertical="center"/>
    </xf>
    <xf numFmtId="0" fontId="12" fillId="0" borderId="0" xfId="2" applyFont="true" applyBorder="true" applyAlignment="true">
      <alignment vertical="center" wrapText="true"/>
    </xf>
    <xf numFmtId="4" fontId="12" fillId="0" borderId="0" xfId="2" applyNumberFormat="true" applyFont="true" applyBorder="true" applyAlignment="true">
      <alignment vertical="center" wrapText="true"/>
    </xf>
    <xf numFmtId="0" fontId="13" fillId="0" borderId="3" xfId="2" applyFont="true" applyFill="true" applyBorder="true" applyAlignment="true">
      <alignment horizontal="left" vertical="center" wrapText="true"/>
    </xf>
    <xf numFmtId="0" fontId="10" fillId="0" borderId="3" xfId="2" applyFont="true" applyBorder="true" applyAlignment="true">
      <alignment horizontal="center" vertical="center" wrapText="true"/>
    </xf>
    <xf numFmtId="0" fontId="10" fillId="0" borderId="3" xfId="2" applyFont="true" applyBorder="true" applyAlignment="true">
      <alignment horizontal="left" vertical="center" wrapText="true"/>
    </xf>
    <xf numFmtId="0" fontId="2" fillId="0" borderId="3" xfId="2" applyFont="true" applyFill="true" applyBorder="true" applyAlignment="true">
      <alignment horizontal="center" vertical="center"/>
    </xf>
    <xf numFmtId="0" fontId="2" fillId="0" borderId="3" xfId="2" applyFont="true" applyFill="true" applyBorder="true" applyAlignment="true">
      <alignment horizontal="left" vertical="center" wrapText="true"/>
    </xf>
    <xf numFmtId="2" fontId="6" fillId="0" borderId="3" xfId="2" applyNumberFormat="true" applyFont="true" applyFill="true" applyBorder="true" applyAlignment="true" applyProtection="true">
      <alignment horizontal="center" vertical="center" wrapText="true"/>
    </xf>
    <xf numFmtId="0" fontId="1" fillId="0" borderId="3" xfId="2" applyFont="true" applyBorder="true" applyAlignment="true">
      <alignment horizontal="center" vertical="center" wrapText="true"/>
    </xf>
  </cellXfs>
  <cellStyles count="52">
    <cellStyle name="常规" xfId="0" builtinId="0"/>
    <cellStyle name="常规 5" xfId="1"/>
    <cellStyle name="常规 2" xfId="2"/>
    <cellStyle name="60% - 强调文字颜色 6" xfId="3" builtinId="52"/>
    <cellStyle name="20% - 强调文字颜色 4" xfId="4" builtinId="42"/>
    <cellStyle name="强调文字颜色 4" xfId="5" builtinId="41"/>
    <cellStyle name="输入" xfId="6" builtinId="20"/>
    <cellStyle name="40% - 强调文字颜色 3" xfId="7" builtinId="39"/>
    <cellStyle name="20% - 强调文字颜色 3" xfId="8" builtinId="38"/>
    <cellStyle name="货币" xfId="9" builtinId="4"/>
    <cellStyle name="强调文字颜色 3" xfId="10" builtinId="37"/>
    <cellStyle name="百分比" xfId="11" builtinId="5"/>
    <cellStyle name="60% - 强调文字颜色 2" xfId="12" builtinId="36"/>
    <cellStyle name="60% - 强调文字颜色 5" xfId="13" builtinId="48"/>
    <cellStyle name="强调文字颜色 2" xfId="14" builtinId="33"/>
    <cellStyle name="60% - 强调文字颜色 1" xfId="15" builtinId="32"/>
    <cellStyle name="60% - 强调文字颜色 4" xfId="16" builtinId="44"/>
    <cellStyle name="计算" xfId="17" builtinId="22"/>
    <cellStyle name="强调文字颜色 1" xfId="18" builtinId="29"/>
    <cellStyle name="适中" xfId="19" builtinId="28"/>
    <cellStyle name="20% - 强调文字颜色 5" xfId="20" builtinId="46"/>
    <cellStyle name="好" xfId="21" builtinId="26"/>
    <cellStyle name="20% - 强调文字颜色 1" xfId="22" builtinId="30"/>
    <cellStyle name="汇总" xfId="23" builtinId="25"/>
    <cellStyle name="差" xfId="24" builtinId="27"/>
    <cellStyle name="检查单元格" xfId="25" builtinId="23"/>
    <cellStyle name="输出" xfId="26" builtinId="21"/>
    <cellStyle name="千位分隔 2" xfId="27"/>
    <cellStyle name="标题 1" xfId="28" builtinId="16"/>
    <cellStyle name="解释性文本" xfId="29" builtinId="53"/>
    <cellStyle name="20% - 强调文字颜色 2" xfId="30" builtinId="34"/>
    <cellStyle name="标题 4" xfId="31" builtinId="19"/>
    <cellStyle name="货币[0]" xfId="32" builtinId="7"/>
    <cellStyle name="40% - 强调文字颜色 4" xfId="33" builtinId="43"/>
    <cellStyle name="千位分隔" xfId="34" builtinId="3"/>
    <cellStyle name="已访问的超链接" xfId="35" builtinId="9"/>
    <cellStyle name="标题" xfId="36" builtinId="15"/>
    <cellStyle name="40% - 强调文字颜色 2" xfId="37" builtinId="35"/>
    <cellStyle name="警告文本" xfId="38" builtinId="11"/>
    <cellStyle name="60% - 强调文字颜色 3" xfId="39" builtinId="40"/>
    <cellStyle name="注释" xfId="40" builtinId="10"/>
    <cellStyle name="20% - 强调文字颜色 6" xfId="41" builtinId="50"/>
    <cellStyle name="强调文字颜色 5" xfId="42" builtinId="45"/>
    <cellStyle name="40% - 强调文字颜色 6" xfId="43" builtinId="51"/>
    <cellStyle name="超链接" xfId="44" builtinId="8"/>
    <cellStyle name="千位分隔[0]" xfId="45" builtinId="6"/>
    <cellStyle name="标题 2" xfId="46" builtinId="17"/>
    <cellStyle name="40% - 强调文字颜色 5" xfId="47" builtinId="47"/>
    <cellStyle name="标题 3" xfId="48" builtinId="18"/>
    <cellStyle name="强调文字颜色 6" xfId="49" builtinId="49"/>
    <cellStyle name="40% - 强调文字颜色 1" xfId="50" builtinId="31"/>
    <cellStyle name="链接单元格" xfId="51" builtinId="24"/>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L32"/>
  <sheetViews>
    <sheetView tabSelected="1" zoomScale="85" zoomScaleNormal="85" workbookViewId="0">
      <selection activeCell="O5" sqref="O5"/>
    </sheetView>
  </sheetViews>
  <sheetFormatPr defaultColWidth="9" defaultRowHeight="14.25"/>
  <cols>
    <col min="1" max="1" width="6.25" style="3" customWidth="true"/>
    <col min="2" max="2" width="5.88333333333333" style="3" customWidth="true"/>
    <col min="3" max="3" width="4.625" style="3" customWidth="true"/>
    <col min="4" max="4" width="6.125" style="3" customWidth="true"/>
    <col min="5" max="5" width="11.5" style="4" customWidth="true"/>
    <col min="6" max="6" width="6.25" style="3" customWidth="true"/>
    <col min="7" max="7" width="5.75" style="3" customWidth="true"/>
    <col min="8" max="8" width="55.75" style="3" customWidth="true"/>
    <col min="9" max="9" width="7.875" style="3" customWidth="true"/>
    <col min="10" max="10" width="106.75" style="3" customWidth="true"/>
    <col min="11" max="11" width="9" style="3" customWidth="true"/>
    <col min="12" max="12" width="11.375" style="3" customWidth="true"/>
    <col min="13" max="16384" width="9" style="3"/>
  </cols>
  <sheetData>
    <row r="1" ht="24.6" customHeight="true" spans="1:2">
      <c r="A1" s="5" t="s">
        <v>0</v>
      </c>
      <c r="B1" s="5"/>
    </row>
    <row r="2" ht="37.15" customHeight="true" spans="1:10">
      <c r="A2" s="6" t="s">
        <v>1</v>
      </c>
      <c r="B2" s="7"/>
      <c r="C2" s="7"/>
      <c r="D2" s="7"/>
      <c r="E2" s="7"/>
      <c r="F2" s="7"/>
      <c r="G2" s="7"/>
      <c r="H2" s="7"/>
      <c r="I2" s="7"/>
      <c r="J2" s="19"/>
    </row>
    <row r="3" s="1" customFormat="true" ht="40.15" customHeight="true" spans="1:10">
      <c r="A3" s="8" t="s">
        <v>2</v>
      </c>
      <c r="B3" s="8"/>
      <c r="C3" s="8"/>
      <c r="D3" s="8"/>
      <c r="E3" s="8"/>
      <c r="F3" s="8"/>
      <c r="G3" s="8"/>
      <c r="H3" s="8"/>
      <c r="I3" s="20" t="s">
        <v>3</v>
      </c>
      <c r="J3" s="20" t="s">
        <v>4</v>
      </c>
    </row>
    <row r="4" s="1" customFormat="true" ht="40.15" customHeight="true" spans="1:10">
      <c r="A4" s="9" t="s">
        <v>5</v>
      </c>
      <c r="B4" s="9" t="s">
        <v>6</v>
      </c>
      <c r="C4" s="9" t="s">
        <v>7</v>
      </c>
      <c r="D4" s="9" t="s">
        <v>6</v>
      </c>
      <c r="E4" s="9" t="s">
        <v>8</v>
      </c>
      <c r="F4" s="9" t="s">
        <v>6</v>
      </c>
      <c r="G4" s="9" t="s">
        <v>9</v>
      </c>
      <c r="H4" s="9" t="s">
        <v>10</v>
      </c>
      <c r="I4" s="20"/>
      <c r="J4" s="20"/>
    </row>
    <row r="5" s="1" customFormat="true" ht="202.5" customHeight="true" spans="1:10">
      <c r="A5" s="10" t="s">
        <v>11</v>
      </c>
      <c r="B5" s="10">
        <v>46</v>
      </c>
      <c r="C5" s="10" t="s">
        <v>12</v>
      </c>
      <c r="D5" s="10">
        <v>23</v>
      </c>
      <c r="E5" s="10" t="s">
        <v>13</v>
      </c>
      <c r="F5" s="10">
        <v>10</v>
      </c>
      <c r="G5" s="10">
        <v>10</v>
      </c>
      <c r="H5" s="13" t="s">
        <v>14</v>
      </c>
      <c r="I5" s="21">
        <v>9.12</v>
      </c>
      <c r="J5" s="22" t="s">
        <v>15</v>
      </c>
    </row>
    <row r="6" ht="289.9" customHeight="true" spans="1:10">
      <c r="A6" s="10"/>
      <c r="B6" s="10"/>
      <c r="C6" s="10"/>
      <c r="D6" s="10"/>
      <c r="E6" s="10" t="s">
        <v>16</v>
      </c>
      <c r="F6" s="10">
        <v>10</v>
      </c>
      <c r="G6" s="10">
        <v>10</v>
      </c>
      <c r="H6" s="13" t="s">
        <v>17</v>
      </c>
      <c r="I6" s="21">
        <v>7.71</v>
      </c>
      <c r="J6" s="22" t="s">
        <v>18</v>
      </c>
    </row>
    <row r="7" ht="75" customHeight="true" spans="1:10">
      <c r="A7" s="10"/>
      <c r="B7" s="10"/>
      <c r="C7" s="10"/>
      <c r="D7" s="10"/>
      <c r="E7" s="10" t="s">
        <v>19</v>
      </c>
      <c r="F7" s="10">
        <v>3</v>
      </c>
      <c r="G7" s="10">
        <v>3</v>
      </c>
      <c r="H7" s="13" t="s">
        <v>20</v>
      </c>
      <c r="I7" s="21">
        <v>2.36</v>
      </c>
      <c r="J7" s="23" t="s">
        <v>21</v>
      </c>
    </row>
    <row r="8" ht="112.5" customHeight="true" spans="1:10">
      <c r="A8" s="10"/>
      <c r="B8" s="10"/>
      <c r="C8" s="10" t="s">
        <v>22</v>
      </c>
      <c r="D8" s="10">
        <v>23</v>
      </c>
      <c r="E8" s="10" t="s">
        <v>23</v>
      </c>
      <c r="F8" s="10">
        <v>20</v>
      </c>
      <c r="G8" s="10">
        <v>20</v>
      </c>
      <c r="H8" s="13" t="s">
        <v>24</v>
      </c>
      <c r="I8" s="21">
        <v>9</v>
      </c>
      <c r="J8" s="22" t="s">
        <v>25</v>
      </c>
    </row>
    <row r="9" ht="101.25" customHeight="true" spans="1:10">
      <c r="A9" s="11"/>
      <c r="B9" s="11"/>
      <c r="C9" s="11"/>
      <c r="D9" s="11"/>
      <c r="E9" s="10" t="s">
        <v>26</v>
      </c>
      <c r="F9" s="10">
        <v>3</v>
      </c>
      <c r="G9" s="10">
        <v>3</v>
      </c>
      <c r="H9" s="13" t="s">
        <v>27</v>
      </c>
      <c r="I9" s="21">
        <v>1.87</v>
      </c>
      <c r="J9" s="24" t="s">
        <v>28</v>
      </c>
    </row>
    <row r="10" ht="100.15" customHeight="true" spans="1:10">
      <c r="A10" s="10" t="s">
        <v>29</v>
      </c>
      <c r="B10" s="10">
        <v>54</v>
      </c>
      <c r="C10" s="10" t="s">
        <v>30</v>
      </c>
      <c r="D10" s="10">
        <v>5</v>
      </c>
      <c r="E10" s="10" t="s">
        <v>31</v>
      </c>
      <c r="F10" s="10">
        <v>5</v>
      </c>
      <c r="G10" s="10">
        <v>5</v>
      </c>
      <c r="H10" s="14" t="s">
        <v>32</v>
      </c>
      <c r="I10" s="21">
        <v>5</v>
      </c>
      <c r="J10" s="24" t="s">
        <v>33</v>
      </c>
    </row>
    <row r="11" ht="150" customHeight="true" spans="1:12">
      <c r="A11" s="11"/>
      <c r="B11" s="11"/>
      <c r="C11" s="10" t="s">
        <v>34</v>
      </c>
      <c r="D11" s="10">
        <v>8</v>
      </c>
      <c r="E11" s="10" t="s">
        <v>35</v>
      </c>
      <c r="F11" s="10">
        <v>4</v>
      </c>
      <c r="G11" s="10">
        <v>4</v>
      </c>
      <c r="H11" s="14" t="s">
        <v>36</v>
      </c>
      <c r="I11" s="21">
        <v>4</v>
      </c>
      <c r="J11" s="24" t="s">
        <v>37</v>
      </c>
      <c r="K11" s="25"/>
      <c r="L11" s="26"/>
    </row>
    <row r="12" ht="189" customHeight="true" spans="1:12">
      <c r="A12" s="11"/>
      <c r="B12" s="11"/>
      <c r="C12" s="11"/>
      <c r="D12" s="11"/>
      <c r="E12" s="10" t="s">
        <v>38</v>
      </c>
      <c r="F12" s="10">
        <v>4</v>
      </c>
      <c r="G12" s="10">
        <v>4</v>
      </c>
      <c r="H12" s="14" t="s">
        <v>39</v>
      </c>
      <c r="I12" s="21">
        <v>3.5</v>
      </c>
      <c r="J12" s="24" t="s">
        <v>40</v>
      </c>
      <c r="L12" s="27"/>
    </row>
    <row r="13" ht="98.25" customHeight="true" spans="1:10">
      <c r="A13" s="11"/>
      <c r="B13" s="11"/>
      <c r="C13" s="10" t="s">
        <v>41</v>
      </c>
      <c r="D13" s="10">
        <v>4</v>
      </c>
      <c r="E13" s="10" t="s">
        <v>42</v>
      </c>
      <c r="F13" s="10">
        <v>2</v>
      </c>
      <c r="G13" s="10">
        <v>2</v>
      </c>
      <c r="H13" s="14" t="s">
        <v>43</v>
      </c>
      <c r="I13" s="21">
        <v>2</v>
      </c>
      <c r="J13" s="24" t="s">
        <v>44</v>
      </c>
    </row>
    <row r="14" ht="92.25" customHeight="true" spans="1:10">
      <c r="A14" s="11"/>
      <c r="B14" s="11"/>
      <c r="C14" s="11"/>
      <c r="D14" s="11"/>
      <c r="E14" s="10" t="s">
        <v>45</v>
      </c>
      <c r="F14" s="10">
        <v>2</v>
      </c>
      <c r="G14" s="10">
        <v>2</v>
      </c>
      <c r="H14" s="14" t="s">
        <v>46</v>
      </c>
      <c r="I14" s="21">
        <v>0</v>
      </c>
      <c r="J14" s="24" t="s">
        <v>47</v>
      </c>
    </row>
    <row r="15" ht="151.15" customHeight="true" spans="1:10">
      <c r="A15" s="11"/>
      <c r="B15" s="11"/>
      <c r="C15" s="10" t="s">
        <v>48</v>
      </c>
      <c r="D15" s="10">
        <v>10</v>
      </c>
      <c r="E15" s="10" t="s">
        <v>49</v>
      </c>
      <c r="F15" s="10">
        <v>4</v>
      </c>
      <c r="G15" s="10">
        <v>4</v>
      </c>
      <c r="H15" s="13" t="s">
        <v>50</v>
      </c>
      <c r="I15" s="21">
        <v>2.8</v>
      </c>
      <c r="J15" s="24" t="s">
        <v>51</v>
      </c>
    </row>
    <row r="16" ht="200.25" customHeight="true" spans="1:10">
      <c r="A16" s="11"/>
      <c r="B16" s="11"/>
      <c r="C16" s="11"/>
      <c r="D16" s="11"/>
      <c r="E16" s="10" t="s">
        <v>52</v>
      </c>
      <c r="F16" s="10">
        <v>6</v>
      </c>
      <c r="G16" s="10">
        <v>6</v>
      </c>
      <c r="H16" s="13" t="s">
        <v>53</v>
      </c>
      <c r="I16" s="21">
        <v>3</v>
      </c>
      <c r="J16" s="24" t="s">
        <v>54</v>
      </c>
    </row>
    <row r="17" ht="60" customHeight="true" spans="1:10">
      <c r="A17" s="11"/>
      <c r="B17" s="11"/>
      <c r="C17" s="10" t="s">
        <v>55</v>
      </c>
      <c r="D17" s="10">
        <v>10</v>
      </c>
      <c r="E17" s="10" t="s">
        <v>56</v>
      </c>
      <c r="F17" s="10">
        <v>0.5</v>
      </c>
      <c r="G17" s="10">
        <v>0.5</v>
      </c>
      <c r="H17" s="15" t="s">
        <v>57</v>
      </c>
      <c r="I17" s="21">
        <v>0.5</v>
      </c>
      <c r="J17" s="24" t="s">
        <v>58</v>
      </c>
    </row>
    <row r="18" ht="100.15" customHeight="true" spans="1:10">
      <c r="A18" s="11"/>
      <c r="B18" s="11"/>
      <c r="C18" s="11"/>
      <c r="D18" s="11"/>
      <c r="E18" s="16"/>
      <c r="F18" s="10">
        <v>1.5</v>
      </c>
      <c r="G18" s="10">
        <v>1.5</v>
      </c>
      <c r="H18" s="15" t="s">
        <v>59</v>
      </c>
      <c r="I18" s="21">
        <v>1.5</v>
      </c>
      <c r="J18" s="24" t="s">
        <v>58</v>
      </c>
    </row>
    <row r="19" ht="34.9" customHeight="true" spans="1:10">
      <c r="A19" s="11"/>
      <c r="B19" s="11"/>
      <c r="C19" s="11"/>
      <c r="D19" s="11"/>
      <c r="E19" s="10" t="s">
        <v>60</v>
      </c>
      <c r="F19" s="10">
        <v>1</v>
      </c>
      <c r="G19" s="10">
        <v>1</v>
      </c>
      <c r="H19" s="15" t="s">
        <v>61</v>
      </c>
      <c r="I19" s="21">
        <v>1</v>
      </c>
      <c r="J19" s="28" t="s">
        <v>62</v>
      </c>
    </row>
    <row r="20" ht="44.25" customHeight="true" spans="1:10">
      <c r="A20" s="11"/>
      <c r="B20" s="11"/>
      <c r="C20" s="11"/>
      <c r="D20" s="11"/>
      <c r="E20" s="10" t="s">
        <v>63</v>
      </c>
      <c r="F20" s="10">
        <v>2</v>
      </c>
      <c r="G20" s="10">
        <v>2</v>
      </c>
      <c r="H20" s="15" t="s">
        <v>64</v>
      </c>
      <c r="I20" s="21">
        <v>2</v>
      </c>
      <c r="J20" s="24" t="s">
        <v>65</v>
      </c>
    </row>
    <row r="21" ht="104.25" customHeight="true" spans="1:10">
      <c r="A21" s="11"/>
      <c r="B21" s="11"/>
      <c r="C21" s="11"/>
      <c r="D21" s="11"/>
      <c r="E21" s="10" t="s">
        <v>66</v>
      </c>
      <c r="F21" s="10">
        <v>3</v>
      </c>
      <c r="G21" s="10">
        <v>3</v>
      </c>
      <c r="H21" s="15" t="s">
        <v>67</v>
      </c>
      <c r="I21" s="21">
        <v>3</v>
      </c>
      <c r="J21" s="24" t="s">
        <v>68</v>
      </c>
    </row>
    <row r="22" ht="54.75" customHeight="true" spans="1:10">
      <c r="A22" s="11"/>
      <c r="B22" s="11"/>
      <c r="C22" s="11"/>
      <c r="D22" s="11"/>
      <c r="E22" s="10" t="s">
        <v>69</v>
      </c>
      <c r="F22" s="10">
        <v>1</v>
      </c>
      <c r="G22" s="10">
        <v>1</v>
      </c>
      <c r="H22" s="15" t="s">
        <v>70</v>
      </c>
      <c r="I22" s="29">
        <v>0</v>
      </c>
      <c r="J22" s="24" t="s">
        <v>71</v>
      </c>
    </row>
    <row r="23" ht="63.75" customHeight="true" spans="1:10">
      <c r="A23" s="11"/>
      <c r="B23" s="11"/>
      <c r="C23" s="11"/>
      <c r="D23" s="11"/>
      <c r="E23" s="10" t="s">
        <v>72</v>
      </c>
      <c r="F23" s="10">
        <v>1</v>
      </c>
      <c r="G23" s="10">
        <v>1</v>
      </c>
      <c r="H23" s="14" t="s">
        <v>73</v>
      </c>
      <c r="I23" s="21">
        <v>1</v>
      </c>
      <c r="J23" s="30" t="s">
        <v>74</v>
      </c>
    </row>
    <row r="24" ht="38.45" customHeight="true" spans="1:10">
      <c r="A24" s="11"/>
      <c r="B24" s="11"/>
      <c r="C24" s="10" t="s">
        <v>75</v>
      </c>
      <c r="D24" s="10">
        <v>10</v>
      </c>
      <c r="E24" s="10" t="s">
        <v>76</v>
      </c>
      <c r="F24" s="10">
        <v>2</v>
      </c>
      <c r="G24" s="10">
        <v>2</v>
      </c>
      <c r="H24" s="14" t="s">
        <v>77</v>
      </c>
      <c r="I24" s="21">
        <v>2</v>
      </c>
      <c r="J24" s="24" t="s">
        <v>78</v>
      </c>
    </row>
    <row r="25" ht="49.15" customHeight="true" spans="1:10">
      <c r="A25" s="11"/>
      <c r="B25" s="11"/>
      <c r="C25" s="11"/>
      <c r="D25" s="11"/>
      <c r="E25" s="10" t="s">
        <v>79</v>
      </c>
      <c r="F25" s="10">
        <v>1</v>
      </c>
      <c r="G25" s="10">
        <v>1</v>
      </c>
      <c r="H25" s="14" t="s">
        <v>80</v>
      </c>
      <c r="I25" s="21">
        <v>1</v>
      </c>
      <c r="J25" s="24" t="s">
        <v>81</v>
      </c>
    </row>
    <row r="26" ht="49.15" customHeight="true" spans="1:10">
      <c r="A26" s="11"/>
      <c r="B26" s="11"/>
      <c r="C26" s="11"/>
      <c r="D26" s="11"/>
      <c r="E26" s="10" t="s">
        <v>82</v>
      </c>
      <c r="F26" s="10">
        <v>1</v>
      </c>
      <c r="G26" s="10">
        <v>1</v>
      </c>
      <c r="H26" s="14" t="s">
        <v>83</v>
      </c>
      <c r="I26" s="21">
        <v>1</v>
      </c>
      <c r="J26" s="24" t="s">
        <v>84</v>
      </c>
    </row>
    <row r="27" ht="70.15" customHeight="true" spans="1:10">
      <c r="A27" s="11"/>
      <c r="B27" s="11"/>
      <c r="C27" s="11"/>
      <c r="D27" s="11"/>
      <c r="E27" s="10" t="s">
        <v>85</v>
      </c>
      <c r="F27" s="10">
        <v>2</v>
      </c>
      <c r="G27" s="10">
        <v>2</v>
      </c>
      <c r="H27" s="14" t="s">
        <v>86</v>
      </c>
      <c r="I27" s="21">
        <v>2</v>
      </c>
      <c r="J27" s="24" t="s">
        <v>87</v>
      </c>
    </row>
    <row r="28" ht="81" customHeight="true" spans="1:10">
      <c r="A28" s="11"/>
      <c r="B28" s="11"/>
      <c r="C28" s="11"/>
      <c r="D28" s="11"/>
      <c r="E28" s="10" t="s">
        <v>88</v>
      </c>
      <c r="F28" s="10">
        <v>2</v>
      </c>
      <c r="G28" s="10">
        <v>2</v>
      </c>
      <c r="H28" s="14" t="s">
        <v>89</v>
      </c>
      <c r="I28" s="21">
        <v>2</v>
      </c>
      <c r="J28" s="24" t="s">
        <v>90</v>
      </c>
    </row>
    <row r="29" ht="91.9" customHeight="true" spans="1:10">
      <c r="A29" s="11"/>
      <c r="B29" s="11"/>
      <c r="C29" s="11"/>
      <c r="D29" s="11"/>
      <c r="E29" s="10" t="s">
        <v>91</v>
      </c>
      <c r="F29" s="10">
        <v>2</v>
      </c>
      <c r="G29" s="10">
        <v>2</v>
      </c>
      <c r="H29" s="14" t="s">
        <v>92</v>
      </c>
      <c r="I29" s="21">
        <v>2</v>
      </c>
      <c r="J29" s="28" t="s">
        <v>93</v>
      </c>
    </row>
    <row r="30" ht="84" customHeight="true" spans="1:10">
      <c r="A30" s="10"/>
      <c r="B30" s="10"/>
      <c r="C30" s="10" t="s">
        <v>94</v>
      </c>
      <c r="D30" s="12">
        <v>7</v>
      </c>
      <c r="E30" s="10" t="s">
        <v>95</v>
      </c>
      <c r="F30" s="10">
        <v>6</v>
      </c>
      <c r="G30" s="10">
        <v>6</v>
      </c>
      <c r="H30" s="14" t="s">
        <v>96</v>
      </c>
      <c r="I30" s="21">
        <v>4</v>
      </c>
      <c r="J30" s="24" t="s">
        <v>97</v>
      </c>
    </row>
    <row r="31" s="2" customFormat="true" ht="51" customHeight="true" spans="1:10">
      <c r="A31" s="11"/>
      <c r="B31" s="11"/>
      <c r="C31" s="11"/>
      <c r="D31" s="11"/>
      <c r="E31" s="10" t="s">
        <v>98</v>
      </c>
      <c r="F31" s="10">
        <v>1</v>
      </c>
      <c r="G31" s="10">
        <v>1</v>
      </c>
      <c r="H31" s="14" t="s">
        <v>99</v>
      </c>
      <c r="I31" s="31">
        <v>1</v>
      </c>
      <c r="J31" s="32" t="s">
        <v>100</v>
      </c>
    </row>
    <row r="32" ht="55.9" customHeight="true" spans="1:10">
      <c r="A32" s="9" t="s">
        <v>101</v>
      </c>
      <c r="B32" s="9">
        <f>SUM(B5:B31)</f>
        <v>100</v>
      </c>
      <c r="C32" s="9"/>
      <c r="D32" s="9">
        <f>SUM(D5:D31)</f>
        <v>100</v>
      </c>
      <c r="E32" s="17"/>
      <c r="F32" s="9">
        <f>SUM(F5:F31)</f>
        <v>100</v>
      </c>
      <c r="G32" s="9">
        <f>SUM(G5:G31)</f>
        <v>100</v>
      </c>
      <c r="H32" s="18" t="s">
        <v>102</v>
      </c>
      <c r="I32" s="33">
        <f>SUM(I5:I31)</f>
        <v>74.36</v>
      </c>
      <c r="J32" s="34" t="s">
        <v>103</v>
      </c>
    </row>
  </sheetData>
  <mergeCells count="25">
    <mergeCell ref="A2:J2"/>
    <mergeCell ref="A3:H3"/>
    <mergeCell ref="A5:A9"/>
    <mergeCell ref="A10:A31"/>
    <mergeCell ref="B5:B9"/>
    <mergeCell ref="B10:B31"/>
    <mergeCell ref="C5:C7"/>
    <mergeCell ref="C8:C9"/>
    <mergeCell ref="C11:C12"/>
    <mergeCell ref="C13:C14"/>
    <mergeCell ref="C15:C16"/>
    <mergeCell ref="C17:C23"/>
    <mergeCell ref="C24:C29"/>
    <mergeCell ref="C30:C31"/>
    <mergeCell ref="D5:D7"/>
    <mergeCell ref="D8:D9"/>
    <mergeCell ref="D11:D12"/>
    <mergeCell ref="D13:D14"/>
    <mergeCell ref="D15:D16"/>
    <mergeCell ref="D17:D23"/>
    <mergeCell ref="D24:D29"/>
    <mergeCell ref="D30:D31"/>
    <mergeCell ref="E17:E18"/>
    <mergeCell ref="I3:I4"/>
    <mergeCell ref="J3:J4"/>
  </mergeCells>
  <pageMargins left="0.708661417322835" right="0.708661417322835" top="0.748031496062992" bottom="0.748031496062992" header="0.31496062992126" footer="0.31496062992126"/>
  <pageSetup paperSize="9" scale="61"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附表（有中省资金评分标准）</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dc:creator>
  <cp:lastModifiedBy>user</cp:lastModifiedBy>
  <dcterms:created xsi:type="dcterms:W3CDTF">2024-06-07T16:44:00Z</dcterms:created>
  <cp:lastPrinted>2024-07-02T11:12:00Z</cp:lastPrinted>
  <dcterms:modified xsi:type="dcterms:W3CDTF">2024-10-29T10:06:21Z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2052-11.8.2.10489</vt:lpwstr>
  </property>
</Properties>
</file>