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1"/>
  </bookViews>
  <sheets>
    <sheet name="指标体表(共性)" sheetId="3" state="hidden" r:id="rId1"/>
    <sheet name="评分表" sheetId="4" r:id="rId2"/>
  </sheets>
  <definedNames>
    <definedName name="_xlnm.Print_Titles" localSheetId="1">评分表!$3:$5</definedName>
    <definedName name="_xlnm.Print_Titles" localSheetId="0">'指标体表(共性)'!$3:$5</definedName>
  </definedNames>
  <calcPr calcId="144525" concurrentCalc="0"/>
</workbook>
</file>

<file path=xl/sharedStrings.xml><?xml version="1.0" encoding="utf-8"?>
<sst xmlns="http://schemas.openxmlformats.org/spreadsheetml/2006/main" count="182" uniqueCount="143">
  <si>
    <t>附件1-3</t>
  </si>
  <si>
    <t>市级财政支出项目绩效评价指标评分表</t>
  </si>
  <si>
    <t>评价指标</t>
  </si>
  <si>
    <t>指标说明</t>
  </si>
  <si>
    <t>评分标准</t>
  </si>
  <si>
    <t>一级指标</t>
  </si>
  <si>
    <t>二级指标</t>
  </si>
  <si>
    <t>三级指标</t>
  </si>
  <si>
    <t>名称</t>
  </si>
  <si>
    <t>权重(%)</t>
  </si>
  <si>
    <t>绩效目标</t>
  </si>
  <si>
    <t>目标设置</t>
  </si>
  <si>
    <t>完整性</t>
  </si>
  <si>
    <t xml:space="preserve">反映目标设置是否包含目标和阶段性目标，是否包括预期提供的公共产品或服务的产出数量、质量、成本内容，预期达到的效果性内容。
   </t>
  </si>
  <si>
    <t>依据相关基础信息和证据判断目标设置的完整性，即是否包含总目标和阶段性目标，是否包括预期提供的公共产品或服务的产出数量、质量、成本指标，预期达到的效果性指标，据此核定分数。</t>
  </si>
  <si>
    <t>科学性</t>
  </si>
  <si>
    <t>反映资金绩效目标设置是否明确，合理、细化，绩效目标是否与资金或项目属性特点、支出内容相关，体现决策意图，同时合乎客观实际。</t>
  </si>
  <si>
    <t>依据相关基础信息和证据判断目标设置的科学性，即绩效目标设置是否明确、合理、细化，绩效目标是否与资金或项目属性特点、支出内容相关，体现决策意图，同时合乎客观实际，据此核定分数。</t>
  </si>
  <si>
    <t>可衡量性</t>
  </si>
  <si>
    <t>反映资金绩效目标设置是否量化、是否包括可衡量的绩效指标。</t>
  </si>
  <si>
    <t>依据相关基础信息和证据判断目标设置的可衡量性，即绩效目标设置是否有数据支撑、是否有可衡量性的指标，据此核定分数。</t>
  </si>
  <si>
    <t>量化指标</t>
  </si>
  <si>
    <t>预期产出指标</t>
  </si>
  <si>
    <t>反映资金预期提供的产出指标。</t>
  </si>
  <si>
    <t>依据相关基础信息和证据判断财政资金提供公共产品或服务等预期产出指标内容来核定分数。</t>
  </si>
  <si>
    <t>预期效果指标</t>
  </si>
  <si>
    <t>反映资金预期达到的效果指标。</t>
  </si>
  <si>
    <t>依据相关基础信息和证据判断财政资金达到的效果来核定分数。</t>
  </si>
  <si>
    <t>绩效监控</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</si>
  <si>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</si>
  <si>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</si>
  <si>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</si>
  <si>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</si>
  <si>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</si>
  <si>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</si>
  <si>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</si>
  <si>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</si>
  <si>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</si>
  <si>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</si>
  <si>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</si>
  <si>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</si>
  <si>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</si>
  <si>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</si>
  <si>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</si>
  <si>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</si>
  <si>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</si>
  <si>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绩效结果</t>
  </si>
  <si>
    <t>经济性</t>
  </si>
  <si>
    <t>预算(成本)控制</t>
  </si>
  <si>
    <r>
      <rPr>
        <sz val="11"/>
        <rFont val="宋体"/>
        <charset val="134"/>
      </rP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</si>
  <si>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</si>
  <si>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</si>
  <si>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</si>
  <si>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rPr>
        <sz val="11"/>
        <rFont val="宋体"/>
        <charset val="134"/>
      </rP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</si>
  <si>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</si>
  <si>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</si>
  <si>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</si>
  <si>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rPr>
        <sz val="11"/>
        <rFont val="宋体"/>
        <charset val="134"/>
      </rP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</si>
  <si>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</si>
  <si>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</si>
  <si>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</si>
  <si>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</si>
  <si>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</si>
  <si>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</si>
  <si>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</si>
  <si>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</si>
  <si>
    <r>
      <rPr>
        <sz val="14"/>
        <rFont val="黑体"/>
        <charset val="134"/>
      </rPr>
      <t>附件</t>
    </r>
  </si>
  <si>
    <r>
      <rPr>
        <sz val="20"/>
        <rFont val="Times New Roman"/>
        <charset val="134"/>
      </rPr>
      <t>2023</t>
    </r>
    <r>
      <rPr>
        <sz val="20"/>
        <rFont val="方正小标宋简体"/>
        <charset val="134"/>
      </rPr>
      <t>年市属新闻媒体改革创新发展专项经费项目绩效审核结果评分表</t>
    </r>
  </si>
  <si>
    <t>专家评分</t>
  </si>
  <si>
    <t>评审意见</t>
  </si>
  <si>
    <t>四级指标</t>
  </si>
  <si>
    <t>权重（%）</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</si>
  <si>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</si>
  <si>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</si>
  <si>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</si>
  <si>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</si>
  <si>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</si>
  <si>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根据《关于延续设立市属媒体改革创新发展专项经费的请示》（韶宣请示〔2022〕26号）、《关于延续设立市属媒体改革创新发展专项经费的复函》《韶关市人民政府办公室文件处理表》等文件，韶关市于2016年启动了市属媒体改革，市财政局设立了市属媒体改革创新发展专项经费，2017年至2021年连续5年每年安排1200万元用于扶持市属媒体改革、创新和转型。2022年受各因素影响，韶关市新闻舆论主阵地经营面临挑战，故中共韶关市委宣传部参照省支持媒体改革发展做法，申请延续设立市属媒体改革创新发展专项经费从2022年至2025年共4年，每年安排经费1500万元。项目已经市政府批复、市财政局复函，项目论证充分，得4分。</t>
  </si>
  <si>
    <t>根据《绩效目标表》，项目已针对本项目设置有总体绩效目标与阶段性绩效目标，但绩效指标全面性不足，缺少应有的质量指标，扣0.5分。</t>
  </si>
  <si>
    <t>合理性</t>
  </si>
  <si>
    <t>依据相关基础信息和证据判断目标设置的相关性，即绩效目标是否与资金或项目属性特点、支出内容相关，体现决策意图，同时合乎客观实际，据此核定分数。</t>
  </si>
  <si>
    <t>根据《绩效目标表》，各子项绩效目标基本与项目特点、支出内容等相关，但存在问题：
1.个别指标未能结合项目特点设置，如成本指标“预算内支出”，属于共性的管理指标而非项目的个性化绩效指标。
2.个别指标归类不当，如经济效益指标“反映社会公众的满意情况”，从考核内容上应归为满意度指标；又如服务对象满意度指标“提高服务质量和水平”，应归为社会效益指标。
3.个别指标目标值与指标不匹配等。如数量指标“完成宣传推广”目标值为“按时按质完成”，该目标值既包括了时效指标值又包括了质量指标值，与数量指标不匹配。
综上，本项扣1分。</t>
  </si>
  <si>
    <t>依据相关基础信息和证据判断目标设置的可衡量性，即绩效目标设置是否有数据支撑、是否有可衡量性的产出和效果指标，据此核定分数。</t>
  </si>
  <si>
    <t>根据《绩效目标表》，项目设置有量化指标，但部分指标的目标值不够具体明确，难以衡量，具体有时效指标“项目按时完成率”目标值100%完成、“反映社会公众的满意情况”与服务对象满意度指标“群众对广播电视公共文化服务满意度”的目标值“稳步提升”等。综上，项目绩效指标可衡量性不足，扣1分。</t>
  </si>
  <si>
    <t>保障措施</t>
  </si>
  <si>
    <t>制度完整性</t>
  </si>
  <si>
    <t>依据相关基础信息和证据判断制度完整性和是否具备条件实施，根据实际情况核定分数。</t>
  </si>
  <si>
    <t>本项目主要依据《关于印发&lt;韶关市商务局（口岸局）专项资金管理制度&gt;的通知》《韶关市进一步促进外贸稳定增长实施方案》（韶府办发函〔2022〕159号）等文件开展相关工作，项目业务管理与资金管理制度较完整，得1分。</t>
  </si>
  <si>
    <t>计划安排合理性</t>
  </si>
  <si>
    <t>依据工作进度计划等相关基础信息和证据判断，并根据实际情况核定分数。</t>
  </si>
  <si>
    <t>项目制定了《关于印发2023年促进外贸高质量稳定增长专项资金项目库申报指南的通知》，明确了进度计划，项目整体工作安排较合理，得1分。</t>
  </si>
  <si>
    <t>资金落实</t>
  </si>
  <si>
    <t>资金到位率</t>
  </si>
  <si>
    <t>1.各类来源的资金足额到位的，得3分；
2.各类来源的资金未足额到位的，按实际到位金额/应到位金额*指标分值。</t>
  </si>
  <si>
    <t>根据《2023 年韶关市广播电视台部门预算公开》等，2023年项目预算1100万元，经费指标已于2023年2月足额下达，得3分。</t>
  </si>
  <si>
    <t>资金到位及时性</t>
  </si>
  <si>
    <t>1.各类来源的资金及时到位的，得2分；
2.各类来源的资金及时到位的，按实际及时到位的金额/应及时到位的金额*指标分值。</t>
  </si>
  <si>
    <t>根据《2023 年韶关市广播电视台部门预算公开》等，2023年项目预算1100万元，经费指标已与2023年2月及时下达，得2分。</t>
  </si>
  <si>
    <t>资金分配</t>
  </si>
  <si>
    <t>资金分配合理性</t>
  </si>
  <si>
    <t>依据相关信息和证据判断资金分配是否合理，是否有助于实现资金的绩效目标。</t>
  </si>
  <si>
    <t>1.根据《关于调整2023年市属媒体改革创新发展专项经费项目资金分配方案的函》等，项目主要用于设备设施更新及改造、人才建设引进及培养、广播电视节目购置及后台数据费用、电视节目内容生产扶持、新媒体平台技术升级、经营项目扶持(活动类)、经营项目扶持(栏目制作费)、媒体环境设施更新改造、人才建设及引进培养等。同时在预算指标下达后，项目单位根据项目具体实施情况申请调整分配各子项金额；
2.但项目年初制定的资金分配方案未包括“聘用人员工资”，故扣1分。</t>
  </si>
  <si>
    <t>过程</t>
  </si>
  <si>
    <t>资金支出率</t>
  </si>
  <si>
    <t>根据《2023年韶关市广播电视台部门预算公开》《资金支付明细表》《明细账》等，项目年初预算金额1100万元，全年预算数1100万元，实际支出金额约854.89万元，另有245.09万元已申请但未支付。故资金支出率为854.89/1100*100%≈77.72%，本项得分6*77.72%≈4.66分。</t>
  </si>
  <si>
    <t>1.预算执行规范性2分，按规定履行调整报批手续或未发生调整的，且按事项完成进度支付资金的得满分，否则酌情扣分。
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</si>
  <si>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根《韶关市广播电视台节目费支付单》《韶关市广播电视台经费支出审批表》《韶关市广播电视台经费支出审批表》《明细账》等，项目未发生调整，支出内容基本符合项目实际，未见超范围、超标准、虚列支出等情况，但存在问题：
1.项目支出材料不完整，如“广电台付融媒体中心建设培训和直播基地4楼修缮工程”17828.20元缺少支出申请审批等相关材料；
2.未见项目支出的记账凭证，难以核查项目支出核算规范性。
3.个别子项支出材料归档不够规范，如“七二二台 700 兆迁频发射设备及附属器材(UPS不间断电源)采购项目”根据支出审批表及合同金额为23560元，而所附的发票金额为51440元。
综上，项目支出核算等规范性有待加强，故扣2分。</t>
  </si>
  <si>
    <t>程序规范性</t>
  </si>
  <si>
    <t>根据《台长办公会会议决定事项通知》《韶关市广播电视台非经营类合同审批表》《韶关市广播电视台项目采购验收报告》《工程竣工验收表》《小额建设工程结算评审意见》（韶财评审〔2023〕185号）等，项目采购手续完整，但存在问题：
1.存在个别子项合同签订早于内部审批日期。《2023“绿美韶关 四季村晚”系列活动暨全国“四季村晚韶关示范展示点启动仪式》图片直播项目，根据《活动图片直播合同》签订日期为2023年5月10日，而根据《韶关市广播电视台经费支出审批表》《韶关市广播电视台项目合同审批表》该项目支出于2023年5月18日通过财务审批、合同于2023年5月22日才通过审批；
2.“韶关广电传媒有限公司融媒体中心建设培训和直播基地1-3楼修缮工程”施工项目缺少完整的工程竣工验收表，该子项因资金不足分开两个项目采购并签订两份合同，但目前仅提供了225705.48元合同的竣工验收表，未见167,250.96元合同的竣工验收材料。
3.个别合同签订较简单，如《全市广电系统2023年融媒体技能人才项目培训合作协议》未对服务款项支付的条件、形式、时间等进行规范约束。
综上，项目合同签订与验收材料规范性有待提升，故扣2分。</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</si>
  <si>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</si>
  <si>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</si>
  <si>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1.机制方面，项目主要根据《关于印发《韶关市广播电视台内部控制管理制度》的通知》（韶播视字〔2023〕5号）等内控制度进行管理，但制度执行有待加强，故得1分；
2.落实方面，根据《韶关市广播电视台经费支出审批表》《小额建设工程结算评审意见》（韶财评审〔2023〕185号）等，项目资金使用过程中采取了一定的监督、检查与整改措施，但未见2023年相关工程（如“融媒体中心建设培训和直播基地1-3楼修缮工程”、“金霞小区违建拆除工程”、“融媒体中心建设培训和直播基地4楼修缮工程”）的过程监理、现场检查与督促整改等材料，以及相关活动过程材料佐证，扣1分。</t>
  </si>
  <si>
    <t>产出</t>
  </si>
  <si>
    <t>预算控制</t>
  </si>
  <si>
    <t>在预算执行进度与事项完成进度基本匹配的前提下，实际支出未超过预算计划的，得满分；实际支出超过预算的，或者支出未能保障事项相应完成进度的，酌情扣分。</t>
  </si>
  <si>
    <t>本项目实际支出854.89万元，未超过预算1100万元，支出基本能保障事项完成进度，得3分。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</si>
  <si>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</si>
  <si>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</si>
  <si>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</si>
  <si>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项目相关采购成本基本符合市场价，同时相关工程建设也由财政投资评审中心审核《小额建设工程结算评审意见》（韶财评审〔2023〕185号），成本控制得2分。</t>
  </si>
  <si>
    <t>完成进度</t>
  </si>
  <si>
    <t>数量指标</t>
  </si>
  <si>
    <t>根据评价对象设置指标名称和分数权重，包括实际完成情况（数量指标）、及时性（时效指标）、质量达标（质量指标）情况等。</t>
  </si>
  <si>
    <t>项目产出数量指标“完成宣传推广”目标值为“按时按质完成”，分值12.5分。项目通过购买引进电视广播节目及剧集，扶持“绿美韶关 四季村晚系列”、“品读红色经典 传承红色基因”等内容生产，有利于强化舆论宣传、满足群众的文化需求，完成相关宣传任务。但未见项目年度宣传工作任务与计划等，难以完全考核改指标，故扣12.5*20%=2.5分，得10分。</t>
  </si>
  <si>
    <t>时效指标</t>
  </si>
  <si>
    <t>项目共设置了1个时效指标“项目按时完成率”目标值为“100%完成”，分值12.5分。根据相关支付材料，2023年项目支出的各子项均已完成，但未见项目年度工作计划，未明确具体需完成的子项内容安排，难以完全考核该指标，故扣12.5*20%=2.5分，得10分。</t>
  </si>
  <si>
    <t>完成质量</t>
  </si>
  <si>
    <t>质量指标</t>
  </si>
  <si>
    <t>项目未设置应有的质量指标，但考虑已于“目标设置”处扣分，故此处不再重复扣分。</t>
  </si>
  <si>
    <t>效益</t>
  </si>
  <si>
    <t>经济效益</t>
  </si>
  <si>
    <t>个性指标</t>
  </si>
  <si>
    <t>根据评价对象选择效果性指标，并相应设置指标名称和分数权重。</t>
  </si>
  <si>
    <t>1.项目设置了经济效益指标“反映社会公众的满意情况”目标值为“稳步提升”，该指标归类错误，且与服务对象满意度指标重合，不此处不作考核。
2.项目设置社会效益指标“提升基本公共文化服务水平”，目标值为“稳步提升”。自评完成，未见相关佐证。但考虑项目通过引进影视剧、改造升级媒体设备与环境、人员培训等，一定程度上有利于提升韶关市广电台广播电视公共文化服务水平，故得25*80%=20分。该指标难以考核，考虑主要原因是指标值设置不合理，已于“目标设置”处扣分，故此处不再重复扣分。</t>
  </si>
  <si>
    <t>社会效益</t>
  </si>
  <si>
    <t>生态效益</t>
  </si>
  <si>
    <t>根据评价对象设置指标名称和分数权重。</t>
  </si>
  <si>
    <t>满意度</t>
  </si>
  <si>
    <t>服务对象满意度</t>
  </si>
  <si>
    <t>表示满意的服务对象数/项目覆盖范围内接受调查的对象总数*指标分值。</t>
  </si>
  <si>
    <t>1.项目设置服务对象满意度指标“群众对广播电视公共文化服务满意度”目标值为“稳步提升”，根据《广电台广播电视公共文化服务满意度调查问卷报告》，项目共回收30份有效问卷，满意度得分4.84/5=96.80%，满意度得分=5*96.80%=4.84分。
2.但项目具有一定的公共性，所收集满意度问卷仅30份，较少，代表性不足，故扣0.5分。
综上，本项得4.34分。</t>
  </si>
  <si>
    <t>总分</t>
  </si>
  <si>
    <t>绩效评价结果分为优(90分～100分)，良(80分～90分)，中(60分～80分)，差(60分以下)。</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</si>
</sst>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8">
    <font>
      <sz val="12"/>
      <name val="宋体"/>
      <charset val="134"/>
    </font>
    <font>
      <sz val="10"/>
      <name val="宋体"/>
      <charset val="134"/>
    </font>
    <font>
      <b/>
      <sz val="12"/>
      <name val="宋体"/>
      <charset val="134"/>
    </font>
    <font>
      <sz val="14"/>
      <name val="Times New Roman"/>
      <charset val="134"/>
    </font>
    <font>
      <sz val="10"/>
      <name val="Times New Roman"/>
      <charset val="134"/>
    </font>
    <font>
      <sz val="20"/>
      <name val="Times New Roman"/>
      <charset val="134"/>
    </font>
    <font>
      <sz val="10"/>
      <name val="仿宋_GB2312"/>
      <charset val="134"/>
    </font>
    <font>
      <b/>
      <sz val="10"/>
      <name val="仿宋_GB2312"/>
      <charset val="134"/>
    </font>
    <font>
      <sz val="12"/>
      <name val="Times New Roman"/>
      <charset val="134"/>
    </font>
    <font>
      <b/>
      <sz val="12"/>
      <name val="仿宋_GB2312"/>
      <charset val="134"/>
    </font>
    <font>
      <sz val="14"/>
      <name val="黑体"/>
      <charset val="134"/>
    </font>
    <font>
      <b/>
      <sz val="18"/>
      <name val="宋体"/>
      <charset val="134"/>
    </font>
    <font>
      <sz val="12"/>
      <name val="黑体"/>
      <charset val="134"/>
    </font>
    <font>
      <sz val="10.5"/>
      <name val="黑体"/>
      <charset val="134"/>
    </font>
    <font>
      <sz val="11"/>
      <name val="宋体"/>
      <charset val="134"/>
    </font>
    <font>
      <sz val="11"/>
      <color indexed="8"/>
      <name val="宋体"/>
      <charset val="134"/>
    </font>
    <font>
      <sz val="11"/>
      <color theme="0"/>
      <name val="宋体"/>
      <charset val="0"/>
      <scheme val="minor"/>
    </font>
    <font>
      <b/>
      <sz val="11"/>
      <color theme="3"/>
      <name val="宋体"/>
      <charset val="134"/>
      <scheme val="minor"/>
    </font>
    <font>
      <sz val="11"/>
      <color theme="1"/>
      <name val="宋体"/>
      <charset val="134"/>
      <scheme val="minor"/>
    </font>
    <font>
      <u/>
      <sz val="11"/>
      <color rgb="FF0000FF"/>
      <name val="宋体"/>
      <charset val="0"/>
      <scheme val="minor"/>
    </font>
    <font>
      <sz val="11"/>
      <color theme="1"/>
      <name val="宋体"/>
      <charset val="0"/>
      <scheme val="minor"/>
    </font>
    <font>
      <u/>
      <sz val="11"/>
      <color rgb="FF800080"/>
      <name val="宋体"/>
      <charset val="0"/>
      <scheme val="minor"/>
    </font>
    <font>
      <sz val="11"/>
      <color rgb="FFFF0000"/>
      <name val="宋体"/>
      <charset val="0"/>
      <scheme val="minor"/>
    </font>
    <font>
      <b/>
      <sz val="11"/>
      <color rgb="FFFFFFFF"/>
      <name val="宋体"/>
      <charset val="0"/>
      <scheme val="minor"/>
    </font>
    <font>
      <sz val="11"/>
      <color rgb="FF9C0006"/>
      <name val="宋体"/>
      <charset val="0"/>
      <scheme val="minor"/>
    </font>
    <font>
      <sz val="11"/>
      <color rgb="FF006100"/>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sz val="11"/>
      <color rgb="FF3F3F76"/>
      <name val="宋体"/>
      <charset val="0"/>
      <scheme val="minor"/>
    </font>
    <font>
      <sz val="11"/>
      <color rgb="FF9C6500"/>
      <name val="宋体"/>
      <charset val="0"/>
      <scheme val="minor"/>
    </font>
    <font>
      <b/>
      <sz val="11"/>
      <color rgb="FFFA7D00"/>
      <name val="宋体"/>
      <charset val="0"/>
      <scheme val="minor"/>
    </font>
    <font>
      <i/>
      <sz val="11"/>
      <color rgb="FF7F7F7F"/>
      <name val="宋体"/>
      <charset val="0"/>
      <scheme val="minor"/>
    </font>
    <font>
      <sz val="9"/>
      <name val="宋体"/>
      <charset val="134"/>
    </font>
    <font>
      <sz val="11"/>
      <color rgb="FFFA7D00"/>
      <name val="宋体"/>
      <charset val="0"/>
      <scheme val="minor"/>
    </font>
    <font>
      <b/>
      <sz val="11"/>
      <color rgb="FF3F3F3F"/>
      <name val="宋体"/>
      <charset val="0"/>
      <scheme val="minor"/>
    </font>
    <font>
      <b/>
      <sz val="18"/>
      <color theme="3"/>
      <name val="宋体"/>
      <charset val="134"/>
      <scheme val="minor"/>
    </font>
    <font>
      <sz val="20"/>
      <name val="方正小标宋简体"/>
      <charset val="134"/>
    </font>
  </fonts>
  <fills count="33">
    <fill>
      <patternFill patternType="none"/>
    </fill>
    <fill>
      <patternFill patternType="gray125"/>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rgb="FFA5A5A5"/>
        <bgColor indexed="64"/>
      </patternFill>
    </fill>
    <fill>
      <patternFill patternType="solid">
        <fgColor rgb="FFFFC7CE"/>
        <bgColor indexed="64"/>
      </patternFill>
    </fill>
    <fill>
      <patternFill patternType="solid">
        <fgColor theme="8" tint="0.799981688894314"/>
        <bgColor indexed="64"/>
      </patternFill>
    </fill>
    <fill>
      <patternFill patternType="solid">
        <fgColor theme="8"/>
        <bgColor indexed="64"/>
      </patternFill>
    </fill>
    <fill>
      <patternFill patternType="solid">
        <fgColor rgb="FFC6EFCE"/>
        <bgColor indexed="64"/>
      </patternFill>
    </fill>
    <fill>
      <patternFill patternType="solid">
        <fgColor rgb="FFFFCC99"/>
        <bgColor indexed="64"/>
      </patternFill>
    </fill>
    <fill>
      <patternFill patternType="solid">
        <fgColor rgb="FFFFEB9C"/>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4"/>
        <bgColor indexed="64"/>
      </patternFill>
    </fill>
    <fill>
      <patternFill patternType="solid">
        <fgColor rgb="FFF2F2F2"/>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bottom style="thin">
        <color auto="true"/>
      </bottom>
      <diagonal/>
    </border>
    <border>
      <left/>
      <right style="thin">
        <color auto="true"/>
      </right>
      <top/>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33" fillId="0" borderId="0"/>
    <xf numFmtId="0" fontId="16" fillId="7" borderId="0" applyNumberFormat="false" applyBorder="false" applyAlignment="false" applyProtection="false">
      <alignment vertical="center"/>
    </xf>
    <xf numFmtId="0" fontId="20" fillId="32" borderId="0" applyNumberFormat="false" applyBorder="false" applyAlignment="false" applyProtection="false">
      <alignment vertical="center"/>
    </xf>
    <xf numFmtId="0" fontId="16" fillId="31" borderId="0" applyNumberFormat="false" applyBorder="false" applyAlignment="false" applyProtection="false">
      <alignment vertical="center"/>
    </xf>
    <xf numFmtId="0" fontId="29" fillId="15" borderId="14" applyNumberFormat="false" applyAlignment="false" applyProtection="false">
      <alignment vertical="center"/>
    </xf>
    <xf numFmtId="0" fontId="20" fillId="28" borderId="0" applyNumberFormat="false" applyBorder="false" applyAlignment="false" applyProtection="false">
      <alignment vertical="center"/>
    </xf>
    <xf numFmtId="0" fontId="20" fillId="26" borderId="0" applyNumberFormat="false" applyBorder="false" applyAlignment="false" applyProtection="false">
      <alignment vertical="center"/>
    </xf>
    <xf numFmtId="44" fontId="18" fillId="0" borderId="0" applyFont="false" applyFill="false" applyBorder="false" applyAlignment="false" applyProtection="false">
      <alignment vertical="center"/>
    </xf>
    <xf numFmtId="0" fontId="16" fillId="30" borderId="0" applyNumberFormat="false" applyBorder="false" applyAlignment="false" applyProtection="false">
      <alignment vertical="center"/>
    </xf>
    <xf numFmtId="9" fontId="18" fillId="0" borderId="0" applyFont="false" applyFill="false" applyBorder="false" applyAlignment="false" applyProtection="false">
      <alignment vertical="center"/>
    </xf>
    <xf numFmtId="0" fontId="16" fillId="27" borderId="0" applyNumberFormat="false" applyBorder="false" applyAlignment="false" applyProtection="false">
      <alignment vertical="center"/>
    </xf>
    <xf numFmtId="0" fontId="16" fillId="5" borderId="0" applyNumberFormat="false" applyBorder="false" applyAlignment="false" applyProtection="false">
      <alignment vertical="center"/>
    </xf>
    <xf numFmtId="0" fontId="16" fillId="18"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31" fillId="21" borderId="14" applyNumberFormat="false" applyAlignment="false" applyProtection="false">
      <alignment vertical="center"/>
    </xf>
    <xf numFmtId="0" fontId="16" fillId="20" borderId="0" applyNumberFormat="false" applyBorder="false" applyAlignment="false" applyProtection="false">
      <alignment vertical="center"/>
    </xf>
    <xf numFmtId="0" fontId="30" fillId="16" borderId="0" applyNumberFormat="false" applyBorder="false" applyAlignment="false" applyProtection="false">
      <alignment vertical="center"/>
    </xf>
    <xf numFmtId="0" fontId="20" fillId="12" borderId="0" applyNumberFormat="false" applyBorder="false" applyAlignment="false" applyProtection="false">
      <alignment vertical="center"/>
    </xf>
    <xf numFmtId="0" fontId="25" fillId="14" borderId="0" applyNumberFormat="false" applyBorder="false" applyAlignment="false" applyProtection="false">
      <alignment vertical="center"/>
    </xf>
    <xf numFmtId="0" fontId="20" fillId="24" borderId="0" applyNumberFormat="false" applyBorder="false" applyAlignment="false" applyProtection="false">
      <alignment vertical="center"/>
    </xf>
    <xf numFmtId="0" fontId="28" fillId="0" borderId="13" applyNumberFormat="false" applyFill="false" applyAlignment="false" applyProtection="false">
      <alignment vertical="center"/>
    </xf>
    <xf numFmtId="0" fontId="24" fillId="11" borderId="0" applyNumberFormat="false" applyBorder="false" applyAlignment="false" applyProtection="false">
      <alignment vertical="center"/>
    </xf>
    <xf numFmtId="0" fontId="23" fillId="10" borderId="11" applyNumberFormat="false" applyAlignment="false" applyProtection="false">
      <alignment vertical="center"/>
    </xf>
    <xf numFmtId="0" fontId="35" fillId="21" borderId="16" applyNumberFormat="false" applyAlignment="false" applyProtection="false">
      <alignment vertical="center"/>
    </xf>
    <xf numFmtId="0" fontId="26" fillId="0" borderId="12" applyNumberFormat="false" applyFill="false" applyAlignment="false" applyProtection="false">
      <alignment vertical="center"/>
    </xf>
    <xf numFmtId="0" fontId="32" fillId="0" borderId="0" applyNumberFormat="false" applyFill="false" applyBorder="false" applyAlignment="false" applyProtection="false">
      <alignment vertical="center"/>
    </xf>
    <xf numFmtId="0" fontId="20" fillId="19"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42" fontId="18" fillId="0" borderId="0" applyFont="false" applyFill="false" applyBorder="false" applyAlignment="false" applyProtection="false">
      <alignment vertical="center"/>
    </xf>
    <xf numFmtId="0" fontId="20" fillId="9" borderId="0" applyNumberFormat="false" applyBorder="false" applyAlignment="false" applyProtection="false">
      <alignment vertical="center"/>
    </xf>
    <xf numFmtId="43" fontId="18" fillId="0" borderId="0" applyFont="false" applyFill="false" applyBorder="false" applyAlignment="false" applyProtection="false">
      <alignment vertical="center"/>
    </xf>
    <xf numFmtId="0" fontId="21" fillId="0" borderId="0" applyNumberFormat="false" applyFill="false" applyBorder="false" applyAlignment="false" applyProtection="false">
      <alignment vertical="center"/>
    </xf>
    <xf numFmtId="0" fontId="36" fillId="0" borderId="0" applyNumberFormat="false" applyFill="false" applyBorder="false" applyAlignment="false" applyProtection="false">
      <alignment vertical="center"/>
    </xf>
    <xf numFmtId="0" fontId="20" fillId="17"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6" fillId="6" borderId="0" applyNumberFormat="false" applyBorder="false" applyAlignment="false" applyProtection="false">
      <alignment vertical="center"/>
    </xf>
    <xf numFmtId="0" fontId="18" fillId="8" borderId="10" applyNumberFormat="false" applyFont="false" applyAlignment="false" applyProtection="false">
      <alignment vertical="center"/>
    </xf>
    <xf numFmtId="0" fontId="20" fillId="4" borderId="0" applyNumberFormat="false" applyBorder="false" applyAlignment="false" applyProtection="false">
      <alignment vertical="center"/>
    </xf>
    <xf numFmtId="0" fontId="16" fillId="13" borderId="0" applyNumberFormat="false" applyBorder="false" applyAlignment="false" applyProtection="false">
      <alignment vertical="center"/>
    </xf>
    <xf numFmtId="0" fontId="20" fillId="3" borderId="0" applyNumberFormat="false" applyBorder="false" applyAlignment="false" applyProtection="false">
      <alignment vertical="center"/>
    </xf>
    <xf numFmtId="0" fontId="19" fillId="0" borderId="0" applyNumberFormat="false" applyFill="false" applyBorder="false" applyAlignment="false" applyProtection="false">
      <alignment vertical="center"/>
    </xf>
    <xf numFmtId="41" fontId="18" fillId="0" borderId="0" applyFont="false" applyFill="false" applyBorder="false" applyAlignment="false" applyProtection="false">
      <alignment vertical="center"/>
    </xf>
    <xf numFmtId="0" fontId="27" fillId="0" borderId="12" applyNumberFormat="false" applyFill="false" applyAlignment="false" applyProtection="false">
      <alignment vertical="center"/>
    </xf>
    <xf numFmtId="0" fontId="20" fillId="25" borderId="0" applyNumberFormat="false" applyBorder="false" applyAlignment="false" applyProtection="false">
      <alignment vertical="center"/>
    </xf>
    <xf numFmtId="0" fontId="0" fillId="0" borderId="0"/>
    <xf numFmtId="0" fontId="17" fillId="0" borderId="9" applyNumberFormat="false" applyFill="false" applyAlignment="false" applyProtection="false">
      <alignment vertical="center"/>
    </xf>
    <xf numFmtId="0" fontId="16" fillId="2" borderId="0" applyNumberFormat="false" applyBorder="false" applyAlignment="false" applyProtection="false">
      <alignment vertical="center"/>
    </xf>
    <xf numFmtId="0" fontId="20" fillId="29" borderId="0" applyNumberFormat="false" applyBorder="false" applyAlignment="false" applyProtection="false">
      <alignment vertical="center"/>
    </xf>
    <xf numFmtId="0" fontId="34" fillId="0" borderId="15" applyNumberFormat="false" applyFill="false" applyAlignment="false" applyProtection="false">
      <alignment vertical="center"/>
    </xf>
  </cellStyleXfs>
  <cellXfs count="46">
    <xf numFmtId="0" fontId="0" fillId="0" borderId="0" xfId="0"/>
    <xf numFmtId="0" fontId="1" fillId="0" borderId="0" xfId="0" applyFont="true" applyAlignment="true">
      <alignment wrapText="true"/>
    </xf>
    <xf numFmtId="0" fontId="2" fillId="0" borderId="0" xfId="0" applyFont="true"/>
    <xf numFmtId="0" fontId="1" fillId="0" borderId="0" xfId="0" applyFont="true"/>
    <xf numFmtId="0" fontId="1" fillId="0" borderId="0" xfId="0" applyFont="true" applyAlignment="true">
      <alignment horizontal="center" vertical="center" wrapText="true"/>
    </xf>
    <xf numFmtId="0" fontId="1" fillId="0" borderId="0" xfId="0" applyFont="true" applyAlignment="true">
      <alignment horizontal="left" vertical="center" wrapText="true"/>
    </xf>
    <xf numFmtId="0" fontId="3" fillId="0" borderId="0" xfId="0" applyFont="true"/>
    <xf numFmtId="0" fontId="4" fillId="0" borderId="0" xfId="0" applyFont="true"/>
    <xf numFmtId="0" fontId="5" fillId="0" borderId="0" xfId="0" applyFont="true" applyAlignment="true">
      <alignment horizontal="center" vertical="center"/>
    </xf>
    <xf numFmtId="0" fontId="6" fillId="0" borderId="1" xfId="0" applyFont="true" applyBorder="true" applyAlignment="true">
      <alignment horizontal="center" vertical="center"/>
    </xf>
    <xf numFmtId="0" fontId="6" fillId="0" borderId="1" xfId="0" applyFont="true" applyBorder="true" applyAlignment="true">
      <alignment horizontal="center" vertical="center" wrapText="true"/>
    </xf>
    <xf numFmtId="0" fontId="7" fillId="0" borderId="1" xfId="46" applyFont="true" applyBorder="true" applyAlignment="true">
      <alignment vertical="center"/>
    </xf>
    <xf numFmtId="0" fontId="7" fillId="0" borderId="1" xfId="46" applyFont="true" applyBorder="true" applyAlignment="true">
      <alignment horizontal="center" vertical="center"/>
    </xf>
    <xf numFmtId="0" fontId="4" fillId="0" borderId="0" xfId="0" applyFont="true" applyAlignment="true">
      <alignment wrapText="true"/>
    </xf>
    <xf numFmtId="0" fontId="5" fillId="0" borderId="0" xfId="0" applyFont="true" applyAlignment="true">
      <alignment horizontal="center" vertical="center" wrapText="true"/>
    </xf>
    <xf numFmtId="0" fontId="7" fillId="0" borderId="1" xfId="46" applyFont="true" applyBorder="true" applyAlignment="true">
      <alignment horizontal="center" vertical="center" wrapText="true"/>
    </xf>
    <xf numFmtId="0" fontId="6" fillId="0" borderId="1" xfId="0" applyFont="true" applyBorder="true" applyAlignment="true">
      <alignment horizontal="left" vertical="center" wrapText="true"/>
    </xf>
    <xf numFmtId="0" fontId="6" fillId="0" borderId="1" xfId="0" applyFont="true" applyBorder="true" applyAlignment="true">
      <alignment horizontal="left" vertical="center"/>
    </xf>
    <xf numFmtId="0" fontId="4" fillId="0" borderId="0" xfId="0" applyFont="true" applyAlignment="true">
      <alignment horizontal="center" vertical="center" wrapText="true"/>
    </xf>
    <xf numFmtId="0" fontId="4" fillId="0" borderId="0" xfId="0" applyFont="true" applyAlignment="true">
      <alignment horizontal="left" vertical="center" wrapText="true"/>
    </xf>
    <xf numFmtId="0" fontId="5" fillId="0" borderId="0" xfId="0" applyFont="true" applyAlignment="true">
      <alignment horizontal="left" vertical="center" wrapText="true"/>
    </xf>
    <xf numFmtId="0" fontId="6" fillId="0" borderId="1" xfId="0" applyFont="true" applyBorder="true" applyAlignment="true">
      <alignment vertical="center" wrapText="true"/>
    </xf>
    <xf numFmtId="176" fontId="6" fillId="0" borderId="1" xfId="0" applyNumberFormat="true" applyFont="true" applyBorder="true" applyAlignment="true">
      <alignment horizontal="center" vertical="center" wrapText="true"/>
    </xf>
    <xf numFmtId="0" fontId="8" fillId="0" borderId="0" xfId="0" applyFont="true"/>
    <xf numFmtId="0" fontId="9"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0" fillId="0" borderId="0" xfId="0" applyAlignment="true">
      <alignment horizontal="center"/>
    </xf>
    <xf numFmtId="0" fontId="10" fillId="0" borderId="0" xfId="0" applyFont="true"/>
    <xf numFmtId="0" fontId="11" fillId="0" borderId="2" xfId="0" applyFont="true" applyBorder="true" applyAlignment="true">
      <alignment horizontal="center" vertical="center" wrapText="true"/>
    </xf>
    <xf numFmtId="0" fontId="12" fillId="0" borderId="1" xfId="0" applyFont="true" applyBorder="true" applyAlignment="true">
      <alignment horizontal="center" vertical="center" wrapText="true"/>
    </xf>
    <xf numFmtId="0" fontId="13" fillId="0" borderId="1" xfId="0" applyFont="true" applyBorder="true" applyAlignment="true">
      <alignment horizontal="center" vertical="center" wrapText="true"/>
    </xf>
    <xf numFmtId="0" fontId="14" fillId="0" borderId="1" xfId="0" applyFont="true" applyBorder="true" applyAlignment="true">
      <alignment horizontal="center" vertical="center" wrapText="true"/>
    </xf>
    <xf numFmtId="0" fontId="12" fillId="0" borderId="3" xfId="0" applyFont="true" applyBorder="true" applyAlignment="true">
      <alignment horizontal="center" vertical="center" wrapText="true"/>
    </xf>
    <xf numFmtId="0" fontId="12" fillId="0" borderId="4" xfId="0" applyFont="true" applyBorder="true" applyAlignment="true">
      <alignment horizontal="center" vertical="center" wrapText="true"/>
    </xf>
    <xf numFmtId="0" fontId="12" fillId="0" borderId="5" xfId="0" applyFont="true" applyBorder="true" applyAlignment="true">
      <alignment horizontal="center" vertical="center" wrapText="true"/>
    </xf>
    <xf numFmtId="0" fontId="12" fillId="0" borderId="6" xfId="0" applyFont="true" applyBorder="true" applyAlignment="true">
      <alignment horizontal="center" vertical="center" wrapText="true"/>
    </xf>
    <xf numFmtId="0" fontId="14" fillId="0" borderId="3" xfId="0" applyFont="true" applyBorder="true" applyAlignment="true">
      <alignment horizontal="left" vertical="center" wrapText="true"/>
    </xf>
    <xf numFmtId="0" fontId="14" fillId="0" borderId="1" xfId="0" applyFont="true" applyBorder="true" applyAlignment="true">
      <alignment horizontal="left" vertical="center" wrapText="true"/>
    </xf>
    <xf numFmtId="0" fontId="14" fillId="0" borderId="7" xfId="0" applyFont="true" applyBorder="true" applyAlignment="true">
      <alignment horizontal="left" vertical="center" wrapText="true"/>
    </xf>
    <xf numFmtId="0" fontId="14" fillId="0" borderId="6" xfId="0" applyFont="true" applyBorder="true" applyAlignment="true">
      <alignment horizontal="left" vertical="center" wrapText="true"/>
    </xf>
    <xf numFmtId="0" fontId="14" fillId="0" borderId="8" xfId="0" applyFont="true" applyBorder="true" applyAlignment="true">
      <alignment horizontal="left" vertical="center" wrapText="true"/>
    </xf>
    <xf numFmtId="0" fontId="14" fillId="0" borderId="5" xfId="0" applyFont="true" applyBorder="true" applyAlignment="true">
      <alignment horizontal="left" vertical="center" wrapText="true"/>
    </xf>
    <xf numFmtId="0" fontId="14" fillId="0" borderId="3" xfId="0" applyFont="true" applyBorder="true" applyAlignment="true">
      <alignment vertical="center" wrapText="true"/>
    </xf>
    <xf numFmtId="0" fontId="14" fillId="0" borderId="1" xfId="0" applyFont="true" applyBorder="true" applyAlignment="true">
      <alignment vertical="center" wrapText="true"/>
    </xf>
    <xf numFmtId="0" fontId="15" fillId="0" borderId="3" xfId="0" applyFont="true" applyBorder="true" applyAlignment="true">
      <alignment horizontal="left" vertical="center" wrapText="true"/>
    </xf>
    <xf numFmtId="0" fontId="15" fillId="0" borderId="1" xfId="0" applyFont="true" applyBorder="true" applyAlignment="true">
      <alignment horizontal="left" vertical="center" wrapText="true"/>
    </xf>
  </cellXfs>
  <cellStyles count="51">
    <cellStyle name="常规" xfId="0" builtinId="0"/>
    <cellStyle name="常规 2" xfId="1"/>
    <cellStyle name="60% - 强调文字颜色 6" xfId="2" builtinId="52"/>
    <cellStyle name="20% - 强调文字颜色 4" xfId="3" builtinId="42"/>
    <cellStyle name="强调文字颜色 4" xfId="4" builtinId="41"/>
    <cellStyle name="输入" xfId="5" builtinId="20"/>
    <cellStyle name="40% - 强调文字颜色 3" xfId="6" builtinId="39"/>
    <cellStyle name="20% - 强调文字颜色 3" xfId="7" builtinId="38"/>
    <cellStyle name="货币" xfId="8" builtinId="4"/>
    <cellStyle name="强调文字颜色 3" xfId="9" builtinId="37"/>
    <cellStyle name="百分比" xfId="10" builtinId="5"/>
    <cellStyle name="60% - 强调文字颜色 2" xfId="11" builtinId="36"/>
    <cellStyle name="60% - 强调文字颜色 5" xfId="12" builtinId="48"/>
    <cellStyle name="强调文字颜色 2" xfId="13" builtinId="33"/>
    <cellStyle name="60% - 强调文字颜色 1" xfId="14" builtinId="32"/>
    <cellStyle name="60% - 强调文字颜色 4" xfId="15" builtinId="44"/>
    <cellStyle name="计算" xfId="16" builtinId="22"/>
    <cellStyle name="强调文字颜色 1" xfId="17" builtinId="29"/>
    <cellStyle name="适中" xfId="18" builtinId="28"/>
    <cellStyle name="20% - 强调文字颜色 5" xfId="19" builtinId="46"/>
    <cellStyle name="好" xfId="20" builtinId="26"/>
    <cellStyle name="20% - 强调文字颜色 1" xfId="21" builtinId="30"/>
    <cellStyle name="汇总" xfId="22" builtinId="25"/>
    <cellStyle name="差" xfId="23" builtinId="27"/>
    <cellStyle name="检查单元格" xfId="24" builtinId="23"/>
    <cellStyle name="输出" xfId="25" builtinId="21"/>
    <cellStyle name="标题 1" xfId="26" builtinId="16"/>
    <cellStyle name="解释性文本" xfId="27" builtinId="53"/>
    <cellStyle name="20% - 强调文字颜色 2" xfId="28" builtinId="34"/>
    <cellStyle name="标题 4" xfId="29" builtinId="19"/>
    <cellStyle name="货币[0]" xfId="30" builtinId="7"/>
    <cellStyle name="40% - 强调文字颜色 4" xfId="31" builtinId="43"/>
    <cellStyle name="千位分隔" xfId="32" builtinId="3"/>
    <cellStyle name="已访问的超链接" xfId="33" builtinId="9"/>
    <cellStyle name="标题" xfId="34" builtinId="15"/>
    <cellStyle name="40% - 强调文字颜色 2" xfId="35" builtinId="35"/>
    <cellStyle name="警告文本" xfId="36" builtinId="11"/>
    <cellStyle name="60% - 强调文字颜色 3" xfId="37" builtinId="40"/>
    <cellStyle name="注释" xfId="38" builtinId="10"/>
    <cellStyle name="20% - 强调文字颜色 6" xfId="39" builtinId="50"/>
    <cellStyle name="强调文字颜色 5" xfId="40" builtinId="45"/>
    <cellStyle name="40% - 强调文字颜色 6" xfId="41" builtinId="51"/>
    <cellStyle name="超链接" xfId="42" builtinId="8"/>
    <cellStyle name="千位分隔[0]" xfId="43" builtinId="6"/>
    <cellStyle name="标题 2" xfId="44" builtinId="17"/>
    <cellStyle name="40% - 强调文字颜色 5" xfId="45" builtinId="47"/>
    <cellStyle name="常规_Sheet2_1" xfId="46"/>
    <cellStyle name="标题 3" xfId="47" builtinId="18"/>
    <cellStyle name="强调文字颜色 6" xfId="48" builtinId="49"/>
    <cellStyle name="40% - 强调文字颜色 1" xfId="49" builtinId="31"/>
    <cellStyle name="链接单元格" xfId="50" builtinId="24"/>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P6" sqref="P6"/>
    </sheetView>
  </sheetViews>
  <sheetFormatPr defaultColWidth="9" defaultRowHeight="15.75" outlineLevelCol="7"/>
  <cols>
    <col min="1" max="1" width="5.1" customWidth="true"/>
    <col min="2" max="2" width="5.6" customWidth="true"/>
    <col min="3" max="3" width="9.7" style="26" customWidth="true"/>
    <col min="4" max="4" width="4.6" style="26" customWidth="true"/>
    <col min="5" max="5" width="14.2" style="26" customWidth="true"/>
    <col min="6" max="6" width="5" style="26" customWidth="true"/>
    <col min="7" max="7" width="42.6" customWidth="true"/>
    <col min="8" max="8" width="55.6" customWidth="true"/>
  </cols>
  <sheetData>
    <row r="1" ht="18" spans="1:1">
      <c r="A1" s="27" t="s">
        <v>0</v>
      </c>
    </row>
    <row r="2" ht="42.75" customHeight="true" spans="1:8">
      <c r="A2" s="28" t="s">
        <v>1</v>
      </c>
      <c r="B2" s="28"/>
      <c r="C2" s="28"/>
      <c r="D2" s="28"/>
      <c r="E2" s="28"/>
      <c r="F2" s="28"/>
      <c r="G2" s="28"/>
      <c r="H2" s="28"/>
    </row>
    <row r="3" spans="1:8">
      <c r="A3" s="29" t="s">
        <v>2</v>
      </c>
      <c r="B3" s="29"/>
      <c r="C3" s="29"/>
      <c r="D3" s="29"/>
      <c r="E3" s="29"/>
      <c r="F3" s="29"/>
      <c r="G3" s="32" t="s">
        <v>3</v>
      </c>
      <c r="H3" s="33" t="s">
        <v>4</v>
      </c>
    </row>
    <row r="4" spans="1:8">
      <c r="A4" s="30" t="s">
        <v>5</v>
      </c>
      <c r="B4" s="30"/>
      <c r="C4" s="30" t="s">
        <v>6</v>
      </c>
      <c r="D4" s="30"/>
      <c r="E4" s="30" t="s">
        <v>7</v>
      </c>
      <c r="F4" s="30"/>
      <c r="G4" s="32"/>
      <c r="H4" s="34"/>
    </row>
    <row r="5" ht="27" spans="1:8">
      <c r="A5" s="30" t="s">
        <v>8</v>
      </c>
      <c r="B5" s="30" t="s">
        <v>9</v>
      </c>
      <c r="C5" s="30" t="s">
        <v>8</v>
      </c>
      <c r="D5" s="30" t="s">
        <v>9</v>
      </c>
      <c r="E5" s="30" t="s">
        <v>8</v>
      </c>
      <c r="F5" s="30" t="s">
        <v>9</v>
      </c>
      <c r="G5" s="32"/>
      <c r="H5" s="35"/>
    </row>
    <row r="6" ht="57" spans="1:8">
      <c r="A6" s="31" t="s">
        <v>10</v>
      </c>
      <c r="B6" s="31">
        <v>20</v>
      </c>
      <c r="C6" s="31" t="s">
        <v>11</v>
      </c>
      <c r="D6" s="31">
        <v>15</v>
      </c>
      <c r="E6" s="31" t="s">
        <v>12</v>
      </c>
      <c r="F6" s="31">
        <v>5</v>
      </c>
      <c r="G6" s="36" t="s">
        <v>13</v>
      </c>
      <c r="H6" s="37" t="s">
        <v>14</v>
      </c>
    </row>
    <row r="7" ht="42.75" spans="1:8">
      <c r="A7" s="31"/>
      <c r="B7" s="31"/>
      <c r="C7" s="31"/>
      <c r="D7" s="31"/>
      <c r="E7" s="31" t="s">
        <v>15</v>
      </c>
      <c r="F7" s="31">
        <v>5</v>
      </c>
      <c r="G7" s="38" t="s">
        <v>16</v>
      </c>
      <c r="H7" s="39" t="s">
        <v>17</v>
      </c>
    </row>
    <row r="8" ht="28.5" spans="1:8">
      <c r="A8" s="31"/>
      <c r="B8" s="31"/>
      <c r="C8" s="31"/>
      <c r="D8" s="31"/>
      <c r="E8" s="31" t="s">
        <v>18</v>
      </c>
      <c r="F8" s="31">
        <v>5</v>
      </c>
      <c r="G8" s="40" t="s">
        <v>19</v>
      </c>
      <c r="H8" s="41" t="s">
        <v>20</v>
      </c>
    </row>
    <row r="9" ht="28.5" spans="1:8">
      <c r="A9" s="31"/>
      <c r="B9" s="31"/>
      <c r="C9" s="31" t="s">
        <v>21</v>
      </c>
      <c r="D9" s="31">
        <v>5</v>
      </c>
      <c r="E9" s="31" t="s">
        <v>22</v>
      </c>
      <c r="F9" s="31">
        <v>3</v>
      </c>
      <c r="G9" s="42" t="s">
        <v>23</v>
      </c>
      <c r="H9" s="43" t="s">
        <v>24</v>
      </c>
    </row>
    <row r="10" spans="1:8">
      <c r="A10" s="31"/>
      <c r="B10" s="31"/>
      <c r="C10" s="31"/>
      <c r="D10" s="31"/>
      <c r="E10" s="31" t="s">
        <v>25</v>
      </c>
      <c r="F10" s="31">
        <v>2</v>
      </c>
      <c r="G10" s="42" t="s">
        <v>26</v>
      </c>
      <c r="H10" s="43" t="s">
        <v>27</v>
      </c>
    </row>
    <row r="11" ht="57" spans="1:8">
      <c r="A11" s="31" t="s">
        <v>28</v>
      </c>
      <c r="B11" s="31">
        <v>30</v>
      </c>
      <c r="C11" s="31" t="s">
        <v>29</v>
      </c>
      <c r="D11" s="31">
        <v>18</v>
      </c>
      <c r="E11" s="31" t="s">
        <v>30</v>
      </c>
      <c r="F11" s="31">
        <v>4</v>
      </c>
      <c r="G11" s="36" t="s">
        <v>31</v>
      </c>
      <c r="H11" s="37" t="s">
        <v>32</v>
      </c>
    </row>
    <row r="12" ht="42.75" spans="1:8">
      <c r="A12" s="31"/>
      <c r="B12" s="31"/>
      <c r="C12" s="31"/>
      <c r="D12" s="31"/>
      <c r="E12" s="31" t="s">
        <v>33</v>
      </c>
      <c r="F12" s="31">
        <v>6</v>
      </c>
      <c r="G12" s="36" t="s">
        <v>34</v>
      </c>
      <c r="H12" s="37" t="s">
        <v>35</v>
      </c>
    </row>
    <row r="13" ht="128.25" spans="1:8">
      <c r="A13" s="31"/>
      <c r="B13" s="31"/>
      <c r="C13" s="31"/>
      <c r="D13" s="31"/>
      <c r="E13" s="31" t="s">
        <v>36</v>
      </c>
      <c r="F13" s="31">
        <v>8</v>
      </c>
      <c r="G13" s="36" t="s">
        <v>37</v>
      </c>
      <c r="H13" s="37" t="s">
        <v>38</v>
      </c>
    </row>
    <row r="14" ht="57" spans="1:8">
      <c r="A14" s="31"/>
      <c r="B14" s="31"/>
      <c r="C14" s="31" t="s">
        <v>39</v>
      </c>
      <c r="D14" s="31">
        <v>12</v>
      </c>
      <c r="E14" s="31" t="s">
        <v>40</v>
      </c>
      <c r="F14" s="31">
        <v>8</v>
      </c>
      <c r="G14" s="36" t="s">
        <v>41</v>
      </c>
      <c r="H14" s="37" t="s">
        <v>42</v>
      </c>
    </row>
    <row r="15" ht="71.25" spans="1:8">
      <c r="A15" s="31"/>
      <c r="B15" s="31"/>
      <c r="C15" s="31"/>
      <c r="D15" s="31"/>
      <c r="E15" s="31" t="s">
        <v>43</v>
      </c>
      <c r="F15" s="31">
        <v>4</v>
      </c>
      <c r="G15" s="36" t="s">
        <v>44</v>
      </c>
      <c r="H15" s="37" t="s">
        <v>45</v>
      </c>
    </row>
    <row r="16" ht="57" spans="1:8">
      <c r="A16" s="31" t="s">
        <v>46</v>
      </c>
      <c r="B16" s="31">
        <v>50</v>
      </c>
      <c r="C16" s="31" t="s">
        <v>47</v>
      </c>
      <c r="D16" s="31">
        <v>5</v>
      </c>
      <c r="E16" s="31" t="s">
        <v>48</v>
      </c>
      <c r="F16" s="31">
        <v>5</v>
      </c>
      <c r="G16" s="36" t="s">
        <v>49</v>
      </c>
      <c r="H16" s="37" t="s">
        <v>50</v>
      </c>
    </row>
    <row r="17" ht="57" spans="1:8">
      <c r="A17" s="31"/>
      <c r="B17" s="31"/>
      <c r="C17" s="31" t="s">
        <v>51</v>
      </c>
      <c r="D17" s="31">
        <v>10</v>
      </c>
      <c r="E17" s="31" t="s">
        <v>52</v>
      </c>
      <c r="F17" s="31">
        <v>10</v>
      </c>
      <c r="G17" s="36" t="s">
        <v>53</v>
      </c>
      <c r="H17" s="37" t="s">
        <v>54</v>
      </c>
    </row>
    <row r="18" ht="28.5" spans="1:8">
      <c r="A18" s="31"/>
      <c r="B18" s="31"/>
      <c r="C18" s="31" t="s">
        <v>55</v>
      </c>
      <c r="D18" s="31">
        <v>30</v>
      </c>
      <c r="E18" s="31" t="s">
        <v>56</v>
      </c>
      <c r="F18" s="31">
        <v>25</v>
      </c>
      <c r="G18" s="36" t="s">
        <v>57</v>
      </c>
      <c r="H18" s="37" t="s">
        <v>58</v>
      </c>
    </row>
    <row r="19" ht="57" spans="1:8">
      <c r="A19" s="31"/>
      <c r="B19" s="31"/>
      <c r="C19" s="31"/>
      <c r="D19" s="31"/>
      <c r="E19" s="31" t="s">
        <v>59</v>
      </c>
      <c r="F19" s="31">
        <v>5</v>
      </c>
      <c r="G19" s="44" t="s">
        <v>60</v>
      </c>
      <c r="H19" s="45" t="s">
        <v>61</v>
      </c>
    </row>
    <row r="20" ht="42.75" spans="1:8">
      <c r="A20" s="31"/>
      <c r="B20" s="31"/>
      <c r="C20" s="31" t="s">
        <v>62</v>
      </c>
      <c r="D20" s="31">
        <v>5</v>
      </c>
      <c r="E20" s="31" t="s">
        <v>63</v>
      </c>
      <c r="F20" s="31">
        <v>5</v>
      </c>
      <c r="G20" s="36" t="s">
        <v>64</v>
      </c>
      <c r="H20" s="37" t="s">
        <v>65</v>
      </c>
    </row>
    <row r="21" spans="3:6">
      <c r="C21"/>
      <c r="D21"/>
      <c r="E21"/>
      <c r="F21"/>
    </row>
  </sheetData>
  <mergeCells count="24">
    <mergeCell ref="A2:H2"/>
    <mergeCell ref="A3:F3"/>
    <mergeCell ref="A4:B4"/>
    <mergeCell ref="C4:D4"/>
    <mergeCell ref="E4:F4"/>
    <mergeCell ref="A21:H21"/>
    <mergeCell ref="A6:A10"/>
    <mergeCell ref="A11:A15"/>
    <mergeCell ref="A16:A20"/>
    <mergeCell ref="B6:B10"/>
    <mergeCell ref="B11:B15"/>
    <mergeCell ref="B16:B20"/>
    <mergeCell ref="C6:C8"/>
    <mergeCell ref="C9:C10"/>
    <mergeCell ref="C11:C13"/>
    <mergeCell ref="C14:C15"/>
    <mergeCell ref="C18:C19"/>
    <mergeCell ref="D6:D8"/>
    <mergeCell ref="D9:D10"/>
    <mergeCell ref="D11:D13"/>
    <mergeCell ref="D14:D15"/>
    <mergeCell ref="D18:D19"/>
    <mergeCell ref="G3:G5"/>
    <mergeCell ref="H3:H5"/>
  </mergeCells>
  <printOptions horizontalCentered="true"/>
  <pageMargins left="0.39375" right="0.275" top="0.69" bottom="0.432638888888889" header="0.196527777777778" footer="0.354166666666667"/>
  <pageSetup paperSize="9" scale="90"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8"/>
  <sheetViews>
    <sheetView tabSelected="1" topLeftCell="A24" workbookViewId="0">
      <selection activeCell="C15" sqref="C15:C16"/>
    </sheetView>
  </sheetViews>
  <sheetFormatPr defaultColWidth="9" defaultRowHeight="12.75"/>
  <cols>
    <col min="1" max="1" width="4.6" style="3" customWidth="true"/>
    <col min="2" max="2" width="6" style="3" customWidth="true"/>
    <col min="3" max="3" width="5.6" style="3" customWidth="true"/>
    <col min="4" max="4" width="5.4" style="3" customWidth="true"/>
    <col min="5" max="5" width="5.2" style="1" customWidth="true"/>
    <col min="6" max="6" width="5.7" style="3" customWidth="true"/>
    <col min="7" max="7" width="10.2" style="1" customWidth="true"/>
    <col min="8" max="8" width="5.5" style="3" customWidth="true"/>
    <col min="9" max="9" width="6.875" style="3" customWidth="true"/>
    <col min="10" max="10" width="5.5" style="3" customWidth="true"/>
    <col min="11" max="11" width="4.5" style="3" customWidth="true"/>
    <col min="12" max="12" width="5.5" style="3" customWidth="true"/>
    <col min="13" max="13" width="5.75" style="3" customWidth="true"/>
    <col min="14" max="14" width="7.2" style="4" customWidth="true"/>
    <col min="15" max="15" width="44.375" style="5" customWidth="true"/>
    <col min="16" max="16" width="10.6" style="3"/>
    <col min="17" max="16384" width="9" style="3"/>
  </cols>
  <sheetData>
    <row r="1" ht="27" customHeight="true" spans="1:16">
      <c r="A1" s="6" t="s">
        <v>66</v>
      </c>
      <c r="B1" s="7"/>
      <c r="C1" s="7"/>
      <c r="D1" s="7"/>
      <c r="E1" s="13"/>
      <c r="F1" s="7"/>
      <c r="G1" s="13"/>
      <c r="H1" s="7"/>
      <c r="I1" s="7"/>
      <c r="J1" s="7"/>
      <c r="K1" s="7"/>
      <c r="L1" s="7"/>
      <c r="M1" s="7"/>
      <c r="N1" s="18"/>
      <c r="O1" s="19"/>
      <c r="P1" s="7"/>
    </row>
    <row r="2" ht="34.95" customHeight="true" spans="1:16">
      <c r="A2" s="8" t="s">
        <v>67</v>
      </c>
      <c r="B2" s="8"/>
      <c r="C2" s="8"/>
      <c r="D2" s="8"/>
      <c r="E2" s="14"/>
      <c r="F2" s="8"/>
      <c r="G2" s="14"/>
      <c r="H2" s="8"/>
      <c r="I2" s="8"/>
      <c r="J2" s="8"/>
      <c r="K2" s="8"/>
      <c r="L2" s="8"/>
      <c r="M2" s="8"/>
      <c r="N2" s="8"/>
      <c r="O2" s="20"/>
      <c r="P2" s="7"/>
    </row>
    <row r="3" ht="25.2" customHeight="true" spans="1:16">
      <c r="A3" s="9" t="s">
        <v>2</v>
      </c>
      <c r="B3" s="9"/>
      <c r="C3" s="9"/>
      <c r="D3" s="9"/>
      <c r="E3" s="10"/>
      <c r="F3" s="9"/>
      <c r="G3" s="10"/>
      <c r="H3" s="9"/>
      <c r="I3" s="9" t="s">
        <v>4</v>
      </c>
      <c r="J3" s="9"/>
      <c r="K3" s="9"/>
      <c r="L3" s="9"/>
      <c r="M3" s="9"/>
      <c r="N3" s="10" t="s">
        <v>68</v>
      </c>
      <c r="O3" s="10" t="s">
        <v>69</v>
      </c>
      <c r="P3" s="7"/>
    </row>
    <row r="4" ht="25.2" customHeight="true" spans="1:16">
      <c r="A4" s="9" t="s">
        <v>5</v>
      </c>
      <c r="B4" s="9"/>
      <c r="C4" s="9" t="s">
        <v>6</v>
      </c>
      <c r="D4" s="9"/>
      <c r="E4" s="10" t="s">
        <v>7</v>
      </c>
      <c r="F4" s="9"/>
      <c r="G4" s="10" t="s">
        <v>70</v>
      </c>
      <c r="H4" s="9"/>
      <c r="I4" s="9"/>
      <c r="J4" s="9"/>
      <c r="K4" s="9"/>
      <c r="L4" s="9"/>
      <c r="M4" s="9"/>
      <c r="N4" s="10"/>
      <c r="O4" s="10"/>
      <c r="P4" s="7"/>
    </row>
    <row r="5" s="1" customFormat="true" ht="25.2" customHeight="true" spans="1:16">
      <c r="A5" s="10" t="s">
        <v>8</v>
      </c>
      <c r="B5" s="10" t="s">
        <v>71</v>
      </c>
      <c r="C5" s="10" t="s">
        <v>8</v>
      </c>
      <c r="D5" s="10" t="s">
        <v>71</v>
      </c>
      <c r="E5" s="10" t="s">
        <v>8</v>
      </c>
      <c r="F5" s="10" t="s">
        <v>71</v>
      </c>
      <c r="G5" s="10" t="s">
        <v>8</v>
      </c>
      <c r="H5" s="10" t="s">
        <v>71</v>
      </c>
      <c r="I5" s="10"/>
      <c r="J5" s="10"/>
      <c r="K5" s="10"/>
      <c r="L5" s="10"/>
      <c r="M5" s="10"/>
      <c r="N5" s="10"/>
      <c r="O5" s="10"/>
      <c r="P5" s="13"/>
    </row>
    <row r="6" ht="165" customHeight="true" spans="1:16">
      <c r="A6" s="9" t="s">
        <v>72</v>
      </c>
      <c r="B6" s="9">
        <v>20</v>
      </c>
      <c r="C6" s="10" t="s">
        <v>73</v>
      </c>
      <c r="D6" s="9">
        <v>12</v>
      </c>
      <c r="E6" s="10" t="s">
        <v>74</v>
      </c>
      <c r="F6" s="9">
        <v>4</v>
      </c>
      <c r="G6" s="10" t="s">
        <v>75</v>
      </c>
      <c r="H6" s="9">
        <v>4</v>
      </c>
      <c r="I6" s="16" t="s">
        <v>76</v>
      </c>
      <c r="J6" s="16"/>
      <c r="K6" s="16"/>
      <c r="L6" s="16"/>
      <c r="M6" s="16"/>
      <c r="N6" s="10">
        <v>4</v>
      </c>
      <c r="O6" s="16" t="s">
        <v>77</v>
      </c>
      <c r="P6" s="7"/>
    </row>
    <row r="7" ht="87" customHeight="true" spans="1:16">
      <c r="A7" s="9"/>
      <c r="B7" s="9"/>
      <c r="C7" s="10"/>
      <c r="D7" s="9"/>
      <c r="E7" s="10" t="s">
        <v>11</v>
      </c>
      <c r="F7" s="9">
        <v>6</v>
      </c>
      <c r="G7" s="10" t="s">
        <v>12</v>
      </c>
      <c r="H7" s="9">
        <v>2</v>
      </c>
      <c r="I7" s="16" t="s">
        <v>14</v>
      </c>
      <c r="J7" s="16"/>
      <c r="K7" s="16"/>
      <c r="L7" s="16"/>
      <c r="M7" s="16"/>
      <c r="N7" s="10">
        <v>1.5</v>
      </c>
      <c r="O7" s="16" t="s">
        <v>78</v>
      </c>
      <c r="P7" s="7"/>
    </row>
    <row r="8" ht="163.05" customHeight="true" spans="1:16">
      <c r="A8" s="9"/>
      <c r="B8" s="9"/>
      <c r="C8" s="10"/>
      <c r="D8" s="9"/>
      <c r="E8" s="10"/>
      <c r="F8" s="9"/>
      <c r="G8" s="10" t="s">
        <v>79</v>
      </c>
      <c r="H8" s="9">
        <v>2</v>
      </c>
      <c r="I8" s="16" t="s">
        <v>80</v>
      </c>
      <c r="J8" s="16"/>
      <c r="K8" s="16"/>
      <c r="L8" s="16"/>
      <c r="M8" s="16"/>
      <c r="N8" s="10">
        <v>1</v>
      </c>
      <c r="O8" s="21" t="s">
        <v>81</v>
      </c>
      <c r="P8" s="7"/>
    </row>
    <row r="9" ht="82.95" customHeight="true" spans="1:16">
      <c r="A9" s="9"/>
      <c r="B9" s="9"/>
      <c r="C9" s="10"/>
      <c r="D9" s="9"/>
      <c r="E9" s="10"/>
      <c r="F9" s="9"/>
      <c r="G9" s="10" t="s">
        <v>18</v>
      </c>
      <c r="H9" s="9">
        <v>2</v>
      </c>
      <c r="I9" s="16" t="s">
        <v>82</v>
      </c>
      <c r="J9" s="16"/>
      <c r="K9" s="16"/>
      <c r="L9" s="16"/>
      <c r="M9" s="16"/>
      <c r="N9" s="10">
        <v>1</v>
      </c>
      <c r="O9" s="21" t="s">
        <v>83</v>
      </c>
      <c r="P9" s="7"/>
    </row>
    <row r="10" ht="75" customHeight="true" spans="1:16">
      <c r="A10" s="9"/>
      <c r="B10" s="9"/>
      <c r="C10" s="10"/>
      <c r="D10" s="9"/>
      <c r="E10" s="10" t="s">
        <v>84</v>
      </c>
      <c r="F10" s="9">
        <v>2</v>
      </c>
      <c r="G10" s="10" t="s">
        <v>85</v>
      </c>
      <c r="H10" s="9">
        <v>1</v>
      </c>
      <c r="I10" s="16" t="s">
        <v>86</v>
      </c>
      <c r="J10" s="16"/>
      <c r="K10" s="16"/>
      <c r="L10" s="16"/>
      <c r="M10" s="16"/>
      <c r="N10" s="10">
        <v>1</v>
      </c>
      <c r="O10" s="21" t="s">
        <v>87</v>
      </c>
      <c r="P10" s="7"/>
    </row>
    <row r="11" ht="61.95" customHeight="true" spans="1:16">
      <c r="A11" s="9"/>
      <c r="B11" s="9"/>
      <c r="C11" s="10"/>
      <c r="D11" s="9"/>
      <c r="E11" s="10"/>
      <c r="F11" s="9"/>
      <c r="G11" s="10" t="s">
        <v>88</v>
      </c>
      <c r="H11" s="9">
        <v>1</v>
      </c>
      <c r="I11" s="16" t="s">
        <v>89</v>
      </c>
      <c r="J11" s="16"/>
      <c r="K11" s="16"/>
      <c r="L11" s="16"/>
      <c r="M11" s="16"/>
      <c r="N11" s="10">
        <v>1</v>
      </c>
      <c r="O11" s="21" t="s">
        <v>90</v>
      </c>
      <c r="P11" s="7"/>
    </row>
    <row r="12" ht="73.05" customHeight="true" spans="1:16">
      <c r="A12" s="9"/>
      <c r="B12" s="9"/>
      <c r="C12" s="10" t="s">
        <v>91</v>
      </c>
      <c r="D12" s="9">
        <v>8</v>
      </c>
      <c r="E12" s="10" t="s">
        <v>30</v>
      </c>
      <c r="F12" s="9">
        <v>5</v>
      </c>
      <c r="G12" s="10" t="s">
        <v>92</v>
      </c>
      <c r="H12" s="9">
        <v>3</v>
      </c>
      <c r="I12" s="16" t="s">
        <v>93</v>
      </c>
      <c r="J12" s="16"/>
      <c r="K12" s="16"/>
      <c r="L12" s="16"/>
      <c r="M12" s="16"/>
      <c r="N12" s="10">
        <v>3</v>
      </c>
      <c r="O12" s="21" t="s">
        <v>94</v>
      </c>
      <c r="P12" s="7"/>
    </row>
    <row r="13" ht="78" customHeight="true" spans="1:16">
      <c r="A13" s="9"/>
      <c r="B13" s="9"/>
      <c r="C13" s="10"/>
      <c r="D13" s="9"/>
      <c r="E13" s="10"/>
      <c r="F13" s="9"/>
      <c r="G13" s="10" t="s">
        <v>95</v>
      </c>
      <c r="H13" s="9">
        <v>2</v>
      </c>
      <c r="I13" s="16" t="s">
        <v>96</v>
      </c>
      <c r="J13" s="16"/>
      <c r="K13" s="16"/>
      <c r="L13" s="16"/>
      <c r="M13" s="16"/>
      <c r="N13" s="10">
        <v>2</v>
      </c>
      <c r="O13" s="21" t="s">
        <v>97</v>
      </c>
      <c r="P13" s="7"/>
    </row>
    <row r="14" ht="151" customHeight="true" spans="1:16">
      <c r="A14" s="9"/>
      <c r="B14" s="9"/>
      <c r="C14" s="10"/>
      <c r="D14" s="9"/>
      <c r="E14" s="10" t="s">
        <v>98</v>
      </c>
      <c r="F14" s="9">
        <v>3</v>
      </c>
      <c r="G14" s="10" t="s">
        <v>99</v>
      </c>
      <c r="H14" s="9">
        <v>3</v>
      </c>
      <c r="I14" s="16" t="s">
        <v>100</v>
      </c>
      <c r="J14" s="16"/>
      <c r="K14" s="16"/>
      <c r="L14" s="16"/>
      <c r="M14" s="16"/>
      <c r="N14" s="10">
        <v>2</v>
      </c>
      <c r="O14" s="21" t="s">
        <v>101</v>
      </c>
      <c r="P14" s="7"/>
    </row>
    <row r="15" ht="103.95" customHeight="true" spans="1:16">
      <c r="A15" s="9" t="s">
        <v>102</v>
      </c>
      <c r="B15" s="9">
        <v>20</v>
      </c>
      <c r="C15" s="10" t="s">
        <v>29</v>
      </c>
      <c r="D15" s="9">
        <v>12</v>
      </c>
      <c r="E15" s="10" t="s">
        <v>33</v>
      </c>
      <c r="F15" s="9">
        <v>6</v>
      </c>
      <c r="G15" s="10" t="s">
        <v>103</v>
      </c>
      <c r="H15" s="9">
        <v>6</v>
      </c>
      <c r="I15" s="16" t="s">
        <v>35</v>
      </c>
      <c r="J15" s="16"/>
      <c r="K15" s="16"/>
      <c r="L15" s="16"/>
      <c r="M15" s="16"/>
      <c r="N15" s="22">
        <v>4.66</v>
      </c>
      <c r="O15" s="21" t="s">
        <v>104</v>
      </c>
      <c r="P15" s="7"/>
    </row>
    <row r="16" ht="204" customHeight="true" spans="1:17">
      <c r="A16" s="9"/>
      <c r="B16" s="9"/>
      <c r="C16" s="10"/>
      <c r="D16" s="9"/>
      <c r="E16" s="10" t="s">
        <v>36</v>
      </c>
      <c r="F16" s="9">
        <v>6</v>
      </c>
      <c r="G16" s="10" t="s">
        <v>36</v>
      </c>
      <c r="H16" s="9">
        <v>6</v>
      </c>
      <c r="I16" s="16" t="s">
        <v>105</v>
      </c>
      <c r="J16" s="17"/>
      <c r="K16" s="17"/>
      <c r="L16" s="17"/>
      <c r="M16" s="17"/>
      <c r="N16" s="10">
        <v>4</v>
      </c>
      <c r="O16" s="21" t="s">
        <v>106</v>
      </c>
      <c r="P16" s="23"/>
      <c r="Q16"/>
    </row>
    <row r="17" ht="291" customHeight="true" spans="1:17">
      <c r="A17" s="9"/>
      <c r="B17" s="9"/>
      <c r="C17" s="10" t="s">
        <v>39</v>
      </c>
      <c r="D17" s="9">
        <v>8</v>
      </c>
      <c r="E17" s="10" t="s">
        <v>40</v>
      </c>
      <c r="F17" s="9">
        <v>4</v>
      </c>
      <c r="G17" s="10" t="s">
        <v>107</v>
      </c>
      <c r="H17" s="9">
        <v>4</v>
      </c>
      <c r="I17" s="16" t="s">
        <v>42</v>
      </c>
      <c r="J17" s="17"/>
      <c r="K17" s="17"/>
      <c r="L17" s="17"/>
      <c r="M17" s="17"/>
      <c r="N17" s="10">
        <v>2</v>
      </c>
      <c r="O17" s="21" t="s">
        <v>108</v>
      </c>
      <c r="P17" s="23"/>
      <c r="Q17"/>
    </row>
    <row r="18" ht="168" customHeight="true" spans="1:17">
      <c r="A18" s="9"/>
      <c r="B18" s="9"/>
      <c r="C18" s="10"/>
      <c r="D18" s="9"/>
      <c r="E18" s="10" t="s">
        <v>43</v>
      </c>
      <c r="F18" s="9">
        <v>4</v>
      </c>
      <c r="G18" s="10" t="s">
        <v>109</v>
      </c>
      <c r="H18" s="9">
        <v>4</v>
      </c>
      <c r="I18" s="16" t="s">
        <v>110</v>
      </c>
      <c r="J18" s="17"/>
      <c r="K18" s="17"/>
      <c r="L18" s="17"/>
      <c r="M18" s="17"/>
      <c r="N18" s="10">
        <v>2</v>
      </c>
      <c r="O18" s="21" t="s">
        <v>111</v>
      </c>
      <c r="P18" s="23"/>
      <c r="Q18"/>
    </row>
    <row r="19" ht="78" customHeight="true" spans="1:17">
      <c r="A19" s="9" t="s">
        <v>112</v>
      </c>
      <c r="B19" s="9">
        <v>30</v>
      </c>
      <c r="C19" s="10" t="s">
        <v>47</v>
      </c>
      <c r="D19" s="9">
        <v>5</v>
      </c>
      <c r="E19" s="10" t="s">
        <v>113</v>
      </c>
      <c r="F19" s="9">
        <v>3</v>
      </c>
      <c r="G19" s="10" t="s">
        <v>113</v>
      </c>
      <c r="H19" s="9">
        <v>3</v>
      </c>
      <c r="I19" s="16" t="s">
        <v>114</v>
      </c>
      <c r="J19" s="17"/>
      <c r="K19" s="17"/>
      <c r="L19" s="17"/>
      <c r="M19" s="17"/>
      <c r="N19" s="10">
        <v>3</v>
      </c>
      <c r="O19" s="21" t="s">
        <v>115</v>
      </c>
      <c r="P19" s="23"/>
      <c r="Q19"/>
    </row>
    <row r="20" ht="123" customHeight="true" spans="1:17">
      <c r="A20" s="9"/>
      <c r="B20" s="9"/>
      <c r="C20" s="10"/>
      <c r="D20" s="9"/>
      <c r="E20" s="10" t="s">
        <v>116</v>
      </c>
      <c r="F20" s="9">
        <v>2</v>
      </c>
      <c r="G20" s="10" t="s">
        <v>117</v>
      </c>
      <c r="H20" s="9">
        <v>2</v>
      </c>
      <c r="I20" s="16" t="s">
        <v>118</v>
      </c>
      <c r="J20" s="17"/>
      <c r="K20" s="17"/>
      <c r="L20" s="17"/>
      <c r="M20" s="17"/>
      <c r="N20" s="10">
        <v>2</v>
      </c>
      <c r="O20" s="21" t="s">
        <v>119</v>
      </c>
      <c r="P20" s="23"/>
      <c r="Q20"/>
    </row>
    <row r="21" ht="111" customHeight="true" spans="1:17">
      <c r="A21" s="9"/>
      <c r="B21" s="9"/>
      <c r="C21" s="10" t="s">
        <v>51</v>
      </c>
      <c r="D21" s="9">
        <v>25</v>
      </c>
      <c r="E21" s="10" t="s">
        <v>120</v>
      </c>
      <c r="F21" s="9">
        <v>25</v>
      </c>
      <c r="G21" s="10" t="s">
        <v>121</v>
      </c>
      <c r="H21" s="9">
        <v>25</v>
      </c>
      <c r="I21" s="16" t="s">
        <v>122</v>
      </c>
      <c r="J21" s="16"/>
      <c r="K21" s="16"/>
      <c r="L21" s="16"/>
      <c r="M21" s="16"/>
      <c r="N21" s="10">
        <v>20</v>
      </c>
      <c r="O21" s="21" t="s">
        <v>123</v>
      </c>
      <c r="P21" s="23"/>
      <c r="Q21"/>
    </row>
    <row r="22" ht="80" customHeight="true" spans="1:17">
      <c r="A22" s="9"/>
      <c r="B22" s="9"/>
      <c r="C22" s="10"/>
      <c r="D22" s="9"/>
      <c r="E22" s="10"/>
      <c r="F22" s="9"/>
      <c r="G22" s="10" t="s">
        <v>124</v>
      </c>
      <c r="H22" s="9"/>
      <c r="I22" s="16"/>
      <c r="J22" s="16"/>
      <c r="K22" s="16"/>
      <c r="L22" s="16"/>
      <c r="M22" s="16"/>
      <c r="N22" s="10"/>
      <c r="O22" s="21" t="s">
        <v>125</v>
      </c>
      <c r="P22" s="23"/>
      <c r="Q22"/>
    </row>
    <row r="23" ht="50" customHeight="true" spans="1:17">
      <c r="A23" s="9"/>
      <c r="B23" s="9"/>
      <c r="C23" s="10"/>
      <c r="D23" s="9"/>
      <c r="E23" s="10" t="s">
        <v>126</v>
      </c>
      <c r="F23" s="9"/>
      <c r="G23" s="10" t="s">
        <v>127</v>
      </c>
      <c r="H23" s="9"/>
      <c r="I23" s="16"/>
      <c r="J23" s="16"/>
      <c r="K23" s="16"/>
      <c r="L23" s="16"/>
      <c r="M23" s="16"/>
      <c r="N23" s="10"/>
      <c r="O23" s="21" t="s">
        <v>128</v>
      </c>
      <c r="P23" s="23"/>
      <c r="Q23"/>
    </row>
    <row r="24" ht="31.95" customHeight="true" spans="1:17">
      <c r="A24" s="9" t="s">
        <v>129</v>
      </c>
      <c r="B24" s="9">
        <v>30</v>
      </c>
      <c r="C24" s="10" t="s">
        <v>55</v>
      </c>
      <c r="D24" s="9">
        <v>25</v>
      </c>
      <c r="E24" s="10" t="s">
        <v>130</v>
      </c>
      <c r="F24" s="9">
        <v>25</v>
      </c>
      <c r="G24" s="10" t="s">
        <v>131</v>
      </c>
      <c r="H24" s="9">
        <v>25</v>
      </c>
      <c r="I24" s="16" t="s">
        <v>132</v>
      </c>
      <c r="J24" s="16"/>
      <c r="K24" s="16"/>
      <c r="L24" s="16"/>
      <c r="M24" s="16"/>
      <c r="N24" s="10">
        <v>20</v>
      </c>
      <c r="O24" s="16" t="s">
        <v>133</v>
      </c>
      <c r="P24" s="23"/>
      <c r="Q24"/>
    </row>
    <row r="25" ht="30" customHeight="true" spans="1:17">
      <c r="A25" s="9"/>
      <c r="B25" s="9"/>
      <c r="C25" s="10"/>
      <c r="D25" s="9"/>
      <c r="E25" s="10" t="s">
        <v>134</v>
      </c>
      <c r="F25" s="9"/>
      <c r="G25" s="10" t="s">
        <v>131</v>
      </c>
      <c r="H25" s="9"/>
      <c r="I25" s="16"/>
      <c r="J25" s="16"/>
      <c r="K25" s="16"/>
      <c r="L25" s="16"/>
      <c r="M25" s="16"/>
      <c r="N25" s="10"/>
      <c r="O25" s="16"/>
      <c r="P25" s="23"/>
      <c r="Q25"/>
    </row>
    <row r="26" ht="37.05" customHeight="true" spans="1:17">
      <c r="A26" s="9"/>
      <c r="B26" s="9"/>
      <c r="C26" s="10"/>
      <c r="D26" s="9"/>
      <c r="E26" s="10" t="s">
        <v>135</v>
      </c>
      <c r="F26" s="9"/>
      <c r="G26" s="10" t="s">
        <v>131</v>
      </c>
      <c r="H26" s="9"/>
      <c r="I26" s="16"/>
      <c r="J26" s="16"/>
      <c r="K26" s="16"/>
      <c r="L26" s="16"/>
      <c r="M26" s="16"/>
      <c r="N26" s="10"/>
      <c r="O26" s="16"/>
      <c r="P26" s="23"/>
      <c r="Q26"/>
    </row>
    <row r="27" ht="48" customHeight="true" spans="1:17">
      <c r="A27" s="9"/>
      <c r="B27" s="9"/>
      <c r="C27" s="10"/>
      <c r="D27" s="9"/>
      <c r="E27" s="10" t="s">
        <v>59</v>
      </c>
      <c r="F27" s="9"/>
      <c r="G27" s="10" t="s">
        <v>131</v>
      </c>
      <c r="H27" s="9"/>
      <c r="I27" s="17" t="s">
        <v>136</v>
      </c>
      <c r="J27" s="17"/>
      <c r="K27" s="17"/>
      <c r="L27" s="17"/>
      <c r="M27" s="17"/>
      <c r="N27" s="10"/>
      <c r="O27" s="16"/>
      <c r="P27" s="23"/>
      <c r="Q27"/>
    </row>
    <row r="28" ht="119" customHeight="true" spans="1:17">
      <c r="A28" s="9"/>
      <c r="B28" s="9"/>
      <c r="C28" s="10" t="s">
        <v>62</v>
      </c>
      <c r="D28" s="9">
        <v>5</v>
      </c>
      <c r="E28" s="10" t="s">
        <v>137</v>
      </c>
      <c r="F28" s="9">
        <v>5</v>
      </c>
      <c r="G28" s="10" t="s">
        <v>138</v>
      </c>
      <c r="H28" s="9">
        <v>5</v>
      </c>
      <c r="I28" s="16" t="s">
        <v>139</v>
      </c>
      <c r="J28" s="16"/>
      <c r="K28" s="16"/>
      <c r="L28" s="16"/>
      <c r="M28" s="16"/>
      <c r="N28" s="10">
        <v>4.34</v>
      </c>
      <c r="O28" s="21" t="s">
        <v>140</v>
      </c>
      <c r="P28" s="23"/>
      <c r="Q28"/>
    </row>
    <row r="29" s="2" customFormat="true" ht="45" customHeight="true" spans="1:17">
      <c r="A29" s="11" t="s">
        <v>141</v>
      </c>
      <c r="B29" s="12">
        <f>SUM(B6:B28)</f>
        <v>100</v>
      </c>
      <c r="C29" s="12"/>
      <c r="D29" s="12">
        <f>SUM(D6:D28)</f>
        <v>100</v>
      </c>
      <c r="E29" s="12"/>
      <c r="F29" s="12">
        <f>SUM(F6:F28)</f>
        <v>100</v>
      </c>
      <c r="G29" s="15" t="s">
        <v>142</v>
      </c>
      <c r="H29" s="15"/>
      <c r="I29" s="15"/>
      <c r="J29" s="15"/>
      <c r="K29" s="15"/>
      <c r="L29" s="15"/>
      <c r="M29" s="15"/>
      <c r="N29" s="24">
        <f>SUM(N6:N28)</f>
        <v>78.5</v>
      </c>
      <c r="O29" s="25" t="str">
        <f>IF(N29&gt;=90,"绩效评价结果“优”",IF(N29&gt;=80,"绩效评价结果“良”",IF(N29&gt;=60,"绩效评价结果“中”",IF(N29&gt;=0,"绩效评价结果“差”","未知"))))</f>
        <v>绩效评价结果“中”</v>
      </c>
      <c r="P29" s="23"/>
      <c r="Q29"/>
    </row>
    <row r="30" ht="15.75" spans="16:17">
      <c r="P30"/>
      <c r="Q30"/>
    </row>
    <row r="31" ht="15.75" spans="15:17">
      <c r="O31"/>
      <c r="P31"/>
      <c r="Q31"/>
    </row>
    <row r="32" ht="15.75" spans="14:15">
      <c r="N32"/>
      <c r="O32"/>
    </row>
    <row r="33" ht="15.75" spans="14:15">
      <c r="N33"/>
      <c r="O33"/>
    </row>
    <row r="34" ht="15.75" spans="14:15">
      <c r="N34"/>
      <c r="O34"/>
    </row>
    <row r="35" ht="15.75" spans="14:15">
      <c r="N35"/>
      <c r="O35"/>
    </row>
    <row r="36" ht="15.75" spans="14:15">
      <c r="N36"/>
      <c r="O36"/>
    </row>
    <row r="37" ht="15.75" spans="14:15">
      <c r="N37"/>
      <c r="O37"/>
    </row>
    <row r="38" ht="15.75" spans="14:15">
      <c r="N38"/>
      <c r="O38"/>
    </row>
    <row r="39" ht="15.75" spans="14:15">
      <c r="N39"/>
      <c r="O39"/>
    </row>
    <row r="40" ht="15.75" spans="14:15">
      <c r="N40"/>
      <c r="O40"/>
    </row>
    <row r="41" ht="15.75" spans="14:15">
      <c r="N41"/>
      <c r="O41"/>
    </row>
    <row r="42" ht="15.75" spans="14:15">
      <c r="N42"/>
      <c r="O42"/>
    </row>
    <row r="43" ht="15.75" spans="14:15">
      <c r="N43"/>
      <c r="O43"/>
    </row>
    <row r="44" ht="15.75" spans="14:15">
      <c r="N44"/>
      <c r="O44"/>
    </row>
    <row r="45" ht="15.75" spans="14:15">
      <c r="N45"/>
      <c r="O45"/>
    </row>
    <row r="46" ht="15.75" spans="14:15">
      <c r="N46"/>
      <c r="O46"/>
    </row>
    <row r="47" ht="15.75" spans="14:15">
      <c r="N47"/>
      <c r="O47"/>
    </row>
    <row r="48" ht="15.75" spans="14:15">
      <c r="N48"/>
      <c r="O48"/>
    </row>
    <row r="49" ht="15.75" spans="14:15">
      <c r="N49"/>
      <c r="O49"/>
    </row>
    <row r="50" ht="15.75" spans="14:15">
      <c r="N50"/>
      <c r="O50"/>
    </row>
    <row r="51" ht="15.75" spans="14:15">
      <c r="N51"/>
      <c r="O51"/>
    </row>
    <row r="52" ht="15.75" spans="14:15">
      <c r="N52"/>
      <c r="O52"/>
    </row>
    <row r="53" ht="15.75" spans="14:15">
      <c r="N53"/>
      <c r="O53"/>
    </row>
    <row r="54" ht="15.75" spans="14:15">
      <c r="N54"/>
      <c r="O54"/>
    </row>
    <row r="55" ht="15.75" spans="14:15">
      <c r="N55"/>
      <c r="O55"/>
    </row>
    <row r="56" ht="15.75" spans="14:15">
      <c r="N56"/>
      <c r="O56"/>
    </row>
    <row r="57" ht="15.75" spans="14:15">
      <c r="N57"/>
      <c r="O57"/>
    </row>
    <row r="58" ht="15.75" spans="14:15">
      <c r="N58"/>
      <c r="O58"/>
    </row>
    <row r="59" ht="15.75" spans="14:15">
      <c r="N59"/>
      <c r="O59"/>
    </row>
    <row r="60" ht="15.75" spans="14:15">
      <c r="N60"/>
      <c r="O60"/>
    </row>
    <row r="61" ht="15.75" spans="14:15">
      <c r="N61"/>
      <c r="O61"/>
    </row>
    <row r="62" ht="15.75" spans="14:15">
      <c r="N62"/>
      <c r="O62"/>
    </row>
    <row r="63" ht="15.75" spans="14:15">
      <c r="N63"/>
      <c r="O63"/>
    </row>
    <row r="64" ht="15.75" spans="14:15">
      <c r="N64"/>
      <c r="O64"/>
    </row>
    <row r="65" ht="15.75" spans="14:15">
      <c r="N65"/>
      <c r="O65"/>
    </row>
    <row r="66" ht="15.75" spans="14:15">
      <c r="N66"/>
      <c r="O66"/>
    </row>
    <row r="67" ht="15.75" spans="14:15">
      <c r="N67"/>
      <c r="O67"/>
    </row>
    <row r="68" ht="15.75" spans="14:15">
      <c r="N68"/>
      <c r="O68"/>
    </row>
    <row r="69" ht="15.75" spans="14:15">
      <c r="N69"/>
      <c r="O69"/>
    </row>
    <row r="70" ht="15.75" spans="14:15">
      <c r="N70"/>
      <c r="O70"/>
    </row>
    <row r="71" ht="15.75" spans="14:15">
      <c r="N71"/>
      <c r="O71"/>
    </row>
    <row r="72" ht="15.75" spans="14:15">
      <c r="N72"/>
      <c r="O72"/>
    </row>
    <row r="73" ht="15.75" spans="14:15">
      <c r="N73"/>
      <c r="O73"/>
    </row>
    <row r="74" ht="15.75" spans="14:15">
      <c r="N74"/>
      <c r="O74"/>
    </row>
    <row r="75" ht="15.75" spans="14:15">
      <c r="N75"/>
      <c r="O75"/>
    </row>
    <row r="76" ht="15.75" spans="14:15">
      <c r="N76"/>
      <c r="O76"/>
    </row>
    <row r="77" ht="15.75" spans="14:15">
      <c r="N77"/>
      <c r="O77"/>
    </row>
    <row r="78" ht="15.75" spans="14:15">
      <c r="N78"/>
      <c r="O78"/>
    </row>
    <row r="79" ht="15.75" spans="14:15">
      <c r="N79"/>
      <c r="O79"/>
    </row>
    <row r="80" ht="15.75" spans="14:15">
      <c r="N80"/>
      <c r="O80"/>
    </row>
    <row r="81" ht="15.75" spans="14:15">
      <c r="N81"/>
      <c r="O81"/>
    </row>
    <row r="82" ht="15.75" spans="14:15">
      <c r="N82"/>
      <c r="O82"/>
    </row>
    <row r="83" ht="15.75" spans="14:15">
      <c r="N83"/>
      <c r="O83"/>
    </row>
    <row r="84" ht="15.75" spans="14:15">
      <c r="N84"/>
      <c r="O84"/>
    </row>
    <row r="85" ht="15.75" spans="14:15">
      <c r="N85"/>
      <c r="O85"/>
    </row>
    <row r="86" ht="15.75" spans="14:15">
      <c r="N86"/>
      <c r="O86"/>
    </row>
    <row r="87" ht="15.75" spans="14:15">
      <c r="N87"/>
      <c r="O87"/>
    </row>
    <row r="88" ht="15.75" spans="14:15">
      <c r="N88"/>
      <c r="O88"/>
    </row>
    <row r="89" ht="15.75" spans="14:15">
      <c r="N89"/>
      <c r="O89"/>
    </row>
    <row r="90" ht="15.75" spans="14:15">
      <c r="N90"/>
      <c r="O90"/>
    </row>
    <row r="91" ht="15.75" spans="14:15">
      <c r="N91"/>
      <c r="O91"/>
    </row>
    <row r="92" ht="15.75" spans="14:15">
      <c r="N92"/>
      <c r="O92"/>
    </row>
    <row r="93" ht="15.75" spans="14:15">
      <c r="N93"/>
      <c r="O93"/>
    </row>
    <row r="94" ht="15.75" spans="14:15">
      <c r="N94"/>
      <c r="O94"/>
    </row>
    <row r="95" ht="15.75" spans="14:15">
      <c r="N95"/>
      <c r="O95"/>
    </row>
    <row r="96" ht="15.75" spans="14:15">
      <c r="N96"/>
      <c r="O96"/>
    </row>
    <row r="97" ht="15.75" spans="14:15">
      <c r="N97"/>
      <c r="O97"/>
    </row>
    <row r="98" ht="15.75" spans="14:15">
      <c r="N98"/>
      <c r="O98"/>
    </row>
  </sheetData>
  <mergeCells count="65">
    <mergeCell ref="A2:O2"/>
    <mergeCell ref="A3:H3"/>
    <mergeCell ref="A4:B4"/>
    <mergeCell ref="C4:D4"/>
    <mergeCell ref="E4:F4"/>
    <mergeCell ref="G4:H4"/>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7:M27"/>
    <mergeCell ref="I28:M28"/>
    <mergeCell ref="G29:M29"/>
    <mergeCell ref="A6:A14"/>
    <mergeCell ref="A15:A18"/>
    <mergeCell ref="A19:A23"/>
    <mergeCell ref="A24:A28"/>
    <mergeCell ref="B6:B14"/>
    <mergeCell ref="B15:B18"/>
    <mergeCell ref="B19:B23"/>
    <mergeCell ref="B24:B28"/>
    <mergeCell ref="C6:C11"/>
    <mergeCell ref="C12:C14"/>
    <mergeCell ref="C15:C16"/>
    <mergeCell ref="C17:C18"/>
    <mergeCell ref="C19:C20"/>
    <mergeCell ref="C21:C23"/>
    <mergeCell ref="C24:C27"/>
    <mergeCell ref="D6:D11"/>
    <mergeCell ref="D12:D14"/>
    <mergeCell ref="D15:D16"/>
    <mergeCell ref="D17:D18"/>
    <mergeCell ref="D19:D20"/>
    <mergeCell ref="D21:D23"/>
    <mergeCell ref="D24:D27"/>
    <mergeCell ref="E7:E9"/>
    <mergeCell ref="E10:E11"/>
    <mergeCell ref="E12:E13"/>
    <mergeCell ref="E21:E22"/>
    <mergeCell ref="F7:F9"/>
    <mergeCell ref="F10:F11"/>
    <mergeCell ref="F12:F13"/>
    <mergeCell ref="F21:F23"/>
    <mergeCell ref="F24:F27"/>
    <mergeCell ref="H21:H23"/>
    <mergeCell ref="H24:H27"/>
    <mergeCell ref="N3:N5"/>
    <mergeCell ref="N21:N23"/>
    <mergeCell ref="N24:N27"/>
    <mergeCell ref="O3:O5"/>
    <mergeCell ref="O24:O27"/>
    <mergeCell ref="I3:M5"/>
    <mergeCell ref="I21:M23"/>
    <mergeCell ref="I24:M26"/>
  </mergeCells>
  <pageMargins left="0.393700787401575" right="0.275" top="0.590551181102362" bottom="0.393700787401575" header="0.511811023622047" footer="0.511811023622047"/>
  <pageSetup paperSize="9" scale="70" orientation="portrait"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指标体表(共性)</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1</cp:revision>
  <dcterms:created xsi:type="dcterms:W3CDTF">1996-12-17T17:32:00Z</dcterms:created>
  <cp:lastPrinted>2020-12-17T18:58:00Z</cp:lastPrinted>
  <dcterms:modified xsi:type="dcterms:W3CDTF">2024-10-15T11:54:46Z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575138A6EBFA44D78E79C36062F55F9C_13</vt:lpwstr>
  </property>
</Properties>
</file>