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definedNames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<sst xmlns="http://schemas.openxmlformats.org/spreadsheetml/2006/main" count="19" uniqueCount="19">
  <si>
    <t>附件1</t>
  </si>
  <si>
    <t xml:space="preserve">提前下达2025年适龄妇女“两癌”免费筛查资金分配表 </t>
  </si>
  <si>
    <t>金额单位：万元</t>
  </si>
  <si>
    <t>项目单位</t>
  </si>
  <si>
    <t>任务数</t>
  </si>
  <si>
    <t>检查经费(万元，宫颈癌147.5元/人，乳腺癌92.6元/人)</t>
  </si>
  <si>
    <t>省财政需方补助比例</t>
  </si>
  <si>
    <t>省财政补助检查经费</t>
  </si>
  <si>
    <t>工作经费</t>
  </si>
  <si>
    <t>省财政应补助资金</t>
  </si>
  <si>
    <t>2023年结算资金</t>
  </si>
  <si>
    <t>2024年待补足和抵扣金额</t>
  </si>
  <si>
    <t>2025年省财政实际补助资金</t>
  </si>
  <si>
    <t>功能分类科目</t>
  </si>
  <si>
    <t>合计</t>
  </si>
  <si>
    <t>市妇幼保健院</t>
  </si>
  <si>
    <t>浈江区</t>
  </si>
  <si>
    <t>武江区</t>
  </si>
  <si>
    <t>曲江区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</si>
</sst>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name val="方正小标宋简体"/>
      <charset val="134"/>
    </font>
    <font>
      <sz val="20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6" fillId="11" borderId="4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3" borderId="4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2" fillId="18" borderId="11" applyNumberFormat="false" applyAlignment="false" applyProtection="false">
      <alignment vertical="center"/>
    </xf>
    <xf numFmtId="0" fontId="19" fillId="3" borderId="9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4" borderId="5" applyNumberFormat="false" applyFon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49" fontId="3" fillId="0" borderId="0" xfId="0" applyNumberFormat="true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/>
    </xf>
    <xf numFmtId="49" fontId="4" fillId="0" borderId="0" xfId="0" applyNumberFormat="true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9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/>
    </xf>
    <xf numFmtId="177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9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Alignment="true">
      <alignment horizontal="right" vertical="center"/>
    </xf>
    <xf numFmtId="0" fontId="5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9"/>
  <sheetViews>
    <sheetView tabSelected="1" workbookViewId="0">
      <selection activeCell="A2" sqref="A2:K2"/>
    </sheetView>
  </sheetViews>
  <sheetFormatPr defaultColWidth="8.725" defaultRowHeight="14.25"/>
  <cols>
    <col min="1" max="1" width="14.125" customWidth="true"/>
    <col min="2" max="2" width="8.25" customWidth="true"/>
    <col min="3" max="3" width="19.75" customWidth="true"/>
    <col min="4" max="4" width="11.25" customWidth="true"/>
    <col min="5" max="5" width="11.5" customWidth="true"/>
    <col min="6" max="8" width="9.75" customWidth="true"/>
    <col min="9" max="9" width="14.25" customWidth="true"/>
    <col min="10" max="10" width="15.625" customWidth="true"/>
    <col min="11" max="11" width="14.25" customWidth="true"/>
  </cols>
  <sheetData>
    <row r="1" ht="27" customHeight="true" spans="1:1">
      <c r="A1" s="3" t="s">
        <v>0</v>
      </c>
    </row>
    <row r="2" ht="48" customHeight="true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6" customHeight="true" spans="1:11">
      <c r="A3" s="6"/>
      <c r="B3" s="6"/>
      <c r="C3" s="6"/>
      <c r="D3" s="6"/>
      <c r="E3" s="6"/>
      <c r="F3" s="6"/>
      <c r="G3" s="6"/>
      <c r="H3" s="6"/>
      <c r="I3" s="6"/>
      <c r="K3" s="17" t="s">
        <v>2</v>
      </c>
    </row>
    <row r="4" s="1" customFormat="true" ht="49" customHeight="true" spans="1:1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9" t="s">
        <v>12</v>
      </c>
      <c r="K4" s="7" t="s">
        <v>13</v>
      </c>
    </row>
    <row r="5" s="2" customFormat="true" ht="32" customHeight="true" spans="1:11">
      <c r="A5" s="10" t="s">
        <v>14</v>
      </c>
      <c r="B5" s="11">
        <f>SUM(B6:B9)</f>
        <v>7896</v>
      </c>
      <c r="C5" s="12">
        <f>SUM(C6:C9)</f>
        <v>189.58</v>
      </c>
      <c r="D5" s="13">
        <v>0.8</v>
      </c>
      <c r="E5" s="12">
        <f t="shared" ref="E5:J5" si="0">SUM(E6:E9)</f>
        <v>151.67</v>
      </c>
      <c r="F5" s="12">
        <f t="shared" si="0"/>
        <v>18</v>
      </c>
      <c r="G5" s="12">
        <f t="shared" si="0"/>
        <v>169.67</v>
      </c>
      <c r="H5" s="12">
        <f t="shared" si="0"/>
        <v>7.63</v>
      </c>
      <c r="I5" s="12">
        <f t="shared" si="0"/>
        <v>0</v>
      </c>
      <c r="J5" s="12">
        <f t="shared" si="0"/>
        <v>177.3</v>
      </c>
      <c r="K5" s="18"/>
    </row>
    <row r="6" s="1" customFormat="true" ht="32" customHeight="true" spans="1:11">
      <c r="A6" s="14" t="s">
        <v>15</v>
      </c>
      <c r="B6" s="11"/>
      <c r="C6" s="12"/>
      <c r="D6" s="12"/>
      <c r="E6" s="12"/>
      <c r="F6" s="12">
        <v>3</v>
      </c>
      <c r="G6" s="12">
        <v>3</v>
      </c>
      <c r="H6" s="12">
        <v>0</v>
      </c>
      <c r="I6" s="12">
        <v>0</v>
      </c>
      <c r="J6" s="12">
        <f>E6+F6</f>
        <v>3</v>
      </c>
      <c r="K6" s="18">
        <v>2300249</v>
      </c>
    </row>
    <row r="7" s="1" customFormat="true" ht="32" customHeight="true" spans="1:11">
      <c r="A7" s="10" t="s">
        <v>16</v>
      </c>
      <c r="B7" s="15">
        <v>1809</v>
      </c>
      <c r="C7" s="12">
        <v>43.43</v>
      </c>
      <c r="D7" s="13">
        <v>0.8</v>
      </c>
      <c r="E7" s="12">
        <v>34.75</v>
      </c>
      <c r="F7" s="12">
        <v>5</v>
      </c>
      <c r="G7" s="12">
        <v>39.75</v>
      </c>
      <c r="H7" s="12">
        <v>0.28</v>
      </c>
      <c r="I7" s="12"/>
      <c r="J7" s="12">
        <v>40.03</v>
      </c>
      <c r="K7" s="18">
        <v>2300249</v>
      </c>
    </row>
    <row r="8" s="1" customFormat="true" ht="32" customHeight="true" spans="1:11">
      <c r="A8" s="10" t="s">
        <v>17</v>
      </c>
      <c r="B8" s="15">
        <v>1963</v>
      </c>
      <c r="C8" s="12">
        <v>47.13</v>
      </c>
      <c r="D8" s="13">
        <v>0.8</v>
      </c>
      <c r="E8" s="12">
        <v>37.71</v>
      </c>
      <c r="F8" s="12">
        <v>5</v>
      </c>
      <c r="G8" s="12">
        <v>42.71</v>
      </c>
      <c r="H8" s="12">
        <v>3.67</v>
      </c>
      <c r="I8" s="12"/>
      <c r="J8" s="12">
        <v>46.38</v>
      </c>
      <c r="K8" s="18">
        <v>2300249</v>
      </c>
    </row>
    <row r="9" s="1" customFormat="true" ht="32" customHeight="true" spans="1:11">
      <c r="A9" s="10" t="s">
        <v>18</v>
      </c>
      <c r="B9" s="15">
        <v>4124</v>
      </c>
      <c r="C9" s="12">
        <v>99.02</v>
      </c>
      <c r="D9" s="13">
        <v>0.8</v>
      </c>
      <c r="E9" s="12">
        <v>79.21</v>
      </c>
      <c r="F9" s="12">
        <v>5</v>
      </c>
      <c r="G9" s="12">
        <v>84.21</v>
      </c>
      <c r="H9" s="12">
        <v>3.68</v>
      </c>
      <c r="I9" s="12"/>
      <c r="J9" s="12">
        <v>87.89</v>
      </c>
      <c r="K9" s="18">
        <v>2300249</v>
      </c>
    </row>
  </sheetData>
  <mergeCells count="1">
    <mergeCell ref="A2:K2"/>
  </mergeCells>
  <printOptions horizontalCentered="true"/>
  <pageMargins left="0.472222222222222" right="0.472222222222222" top="0.590277777777778" bottom="0.786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user</cp:lastModifiedBy>
  <dcterms:created xsi:type="dcterms:W3CDTF">2022-06-15T07:02:00Z</dcterms:created>
  <dcterms:modified xsi:type="dcterms:W3CDTF">2024-12-25T15:56:26Z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C8928B3EA03E4B619D7FDC2AE8F9CC83</vt:lpwstr>
  </property>
  <property fmtid="{D5CDD505-2E9C-101B-9397-08002B2CF9AE}" pid="3" name="KSOProductBuildVer">
    <vt:lpwstr>2052-11.8.2.10489</vt:lpwstr>
  </property>
</Properties>
</file>