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<sst xmlns="http://schemas.openxmlformats.org/spreadsheetml/2006/main" count="274" uniqueCount="58">
  <si>
    <t>物业公开招租清单</t>
  </si>
  <si>
    <t>序号</t>
  </si>
  <si>
    <t>出租用途</t>
  </si>
  <si>
    <t>名称及地址</t>
  </si>
  <si>
    <t>计算租金面积
（㎡）</t>
  </si>
  <si>
    <t>租赁期限</t>
  </si>
  <si>
    <t>免租装修期</t>
  </si>
  <si>
    <t>租金递增</t>
  </si>
  <si>
    <t>物业是否空置</t>
  </si>
  <si>
    <t>原合同租赁期限到期日</t>
  </si>
  <si>
    <t>是否允许联合承租</t>
  </si>
  <si>
    <t>是否有原租户</t>
  </si>
  <si>
    <t>是否涉及优先承租权</t>
  </si>
  <si>
    <t>保证金
（元）</t>
  </si>
  <si>
    <t>招租底价
（元/月）</t>
  </si>
  <si>
    <t>报价幅度
(元/次）</t>
  </si>
  <si>
    <t>房屋</t>
  </si>
  <si>
    <t>韶关市浈江区复兴路25号华达大夏二层西面之一、之二</t>
  </si>
  <si>
    <t>三年</t>
  </si>
  <si>
    <t>2个月（包含在租赁期内）</t>
  </si>
  <si>
    <t>租金无递增</t>
  </si>
  <si>
    <t>是</t>
  </si>
  <si>
    <t>/</t>
  </si>
  <si>
    <t>否</t>
  </si>
  <si>
    <t>仓库</t>
  </si>
  <si>
    <t>韶关市西河桥西路118号之一仓库（大仓库）</t>
  </si>
  <si>
    <t>1个月（原租户无免租期，包含在租赁期内）</t>
  </si>
  <si>
    <t>商铺</t>
  </si>
  <si>
    <t>韶关市浈江区政府西院108号门店（西院10号铺面90-7）</t>
  </si>
  <si>
    <t>1个月（包含在租赁期内）</t>
  </si>
  <si>
    <t>韶关市浈江区风度北路市政府东院1号门店（东院1号铺面）</t>
  </si>
  <si>
    <t>韶关市武江区新华北路166号1004房</t>
  </si>
  <si>
    <t>韶关市浈江区照壁街17号103房</t>
  </si>
  <si>
    <t>韶关市浈江区风度中路56号402房</t>
  </si>
  <si>
    <t>韶关市浈江区风度中路56号502房</t>
  </si>
  <si>
    <t>韶关市武江区惠民南路一栋首层一间</t>
  </si>
  <si>
    <t>韶关市浈江区西堤横路司法局第5间铺</t>
  </si>
  <si>
    <t>韶关市浈江区执信路公路局1栋宿舍104房</t>
  </si>
  <si>
    <t>韶关市浈江区执信路20号（原公路局1栋）值班室旁</t>
  </si>
  <si>
    <t>韶关市浈江区执信路2号2栋（原浈江南路11横巷5栋）103房</t>
  </si>
  <si>
    <t>韶关市浈江南路94号（5栋）102房</t>
  </si>
  <si>
    <t>道班房</t>
  </si>
  <si>
    <t>韶关市南雄市乌迳镇乌迳道班（新丰方向）</t>
  </si>
  <si>
    <t>2个月（原租户无免租期，包含在租赁期内）</t>
  </si>
  <si>
    <t>韶关市坪石镇国道107线老坪石三叉路口老坪石道班3#</t>
  </si>
  <si>
    <t>韶关市坪石镇国道107线老坪石三叉路口老坪石道班4#</t>
  </si>
  <si>
    <t>韶关市坪石镇国道107线老坪石三叉路口老坪石道班6#</t>
  </si>
  <si>
    <t>韶关市武江区黄田坝市场内工商局综合楼803房</t>
  </si>
  <si>
    <t>韶关市浈江区风采路工商交流干部宿舍402房</t>
  </si>
  <si>
    <t>韶关市翁源县龙仙镇东风路12号门店</t>
  </si>
  <si>
    <t>韶关市翁源县龙仙镇东风路横一巷门店</t>
  </si>
  <si>
    <t>韶关市曲江区马坝镇沿堤一路曲江林场综合楼5-6号门店</t>
  </si>
  <si>
    <t>韶关市曲江区马坝镇文华路安置楼1-3号楼首层门店第16号</t>
  </si>
  <si>
    <t>韶关市浈江区西堤横街23号以东第三间</t>
  </si>
  <si>
    <t>韶关市曲江区马坝镇沿江一路曲江林场综合楼首层大堂至五层</t>
  </si>
  <si>
    <t>五年</t>
  </si>
  <si>
    <t>3个月（包含在租赁期内）</t>
  </si>
  <si>
    <t>第4年的租金在第3年的租金基础上递增4%，第5年的租金和第4年的租金一致。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</si>
</sst>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2"/>
      <color rgb="FF000000"/>
      <name val="仿宋"/>
      <charset val="134"/>
    </font>
    <font>
      <b/>
      <sz val="22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2" xfId="49"/>
    <cellStyle name="常规 5" xfId="50"/>
    <cellStyle name="常规_Sheet1_1" xfId="51"/>
    <cellStyle name="常规_Sheet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8"/>
  <sheetViews>
    <sheetView tabSelected="1" zoomScale="80" zoomScaleNormal="80" topLeftCell="A14" workbookViewId="0">
      <selection activeCell="F28" sqref="F28"/>
    </sheetView>
  </sheetViews>
  <sheetFormatPr defaultColWidth="9" defaultRowHeight="13.5"/>
  <cols>
    <col min="1" max="1" width="7.06666666666667" style="3" customWidth="1"/>
    <col min="2" max="2" width="9.74166666666667" style="3" customWidth="1"/>
    <col min="3" max="3" width="27.35" style="1" customWidth="1"/>
    <col min="4" max="4" width="12.625" style="3" customWidth="1"/>
    <col min="5" max="5" width="8.20833333333333" style="1" customWidth="1"/>
    <col min="6" max="6" width="23.5916666666667" style="3" customWidth="1"/>
    <col min="7" max="7" width="15.625" style="4" customWidth="1"/>
    <col min="8" max="8" width="16.4" style="5" customWidth="1"/>
    <col min="9" max="9" width="15.4666666666667" style="6" customWidth="1"/>
    <col min="10" max="10" width="11.25" style="7" customWidth="1"/>
    <col min="11" max="11" width="15.625" style="7" customWidth="1"/>
    <col min="12" max="12" width="11.4083333333333" style="7" customWidth="1"/>
    <col min="13" max="13" width="10.625" style="7" customWidth="1"/>
    <col min="14" max="14" width="10.625" style="8" customWidth="1"/>
    <col min="15" max="15" width="10.625" style="5" customWidth="1"/>
    <col min="16" max="16" width="12.6333333333333" style="1"/>
    <col min="17" max="18" width="9" style="1"/>
    <col min="19" max="19" width="12.6333333333333" style="1"/>
    <col min="20" max="16375" width="9" style="1"/>
    <col min="16376" max="16384" width="9" style="4"/>
  </cols>
  <sheetData>
    <row r="1" s="1" customFormat="1" ht="53" customHeight="1" spans="1:16">
      <c r="A1" s="9" t="s">
        <v>0</v>
      </c>
      <c r="B1" s="9"/>
      <c r="C1" s="9"/>
      <c r="D1" s="9"/>
      <c r="E1" s="9"/>
      <c r="F1" s="9"/>
      <c r="G1" s="10"/>
      <c r="H1" s="11"/>
      <c r="I1" s="24"/>
      <c r="J1" s="25"/>
      <c r="K1" s="25"/>
      <c r="L1" s="25"/>
      <c r="M1" s="25"/>
      <c r="N1" s="25"/>
      <c r="O1" s="11"/>
      <c r="P1" s="26"/>
    </row>
    <row r="2" s="2" customFormat="1" ht="59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27" t="s">
        <v>9</v>
      </c>
      <c r="J2" s="12" t="s">
        <v>10</v>
      </c>
      <c r="K2" s="12" t="s">
        <v>11</v>
      </c>
      <c r="L2" s="12" t="s">
        <v>12</v>
      </c>
      <c r="M2" s="28" t="s">
        <v>13</v>
      </c>
      <c r="N2" s="28" t="s">
        <v>14</v>
      </c>
      <c r="O2" s="13" t="s">
        <v>15</v>
      </c>
    </row>
    <row r="3" s="1" customFormat="1" ht="38" customHeight="1" spans="1:16383">
      <c r="A3" s="14">
        <v>1</v>
      </c>
      <c r="B3" s="14" t="s">
        <v>16</v>
      </c>
      <c r="C3" s="15" t="s">
        <v>17</v>
      </c>
      <c r="D3" s="15">
        <v>464</v>
      </c>
      <c r="E3" s="16" t="s">
        <v>18</v>
      </c>
      <c r="F3" s="14" t="s">
        <v>19</v>
      </c>
      <c r="G3" s="17" t="s">
        <v>20</v>
      </c>
      <c r="H3" s="18" t="s">
        <v>21</v>
      </c>
      <c r="I3" s="29" t="s">
        <v>22</v>
      </c>
      <c r="J3" s="30" t="s">
        <v>23</v>
      </c>
      <c r="K3" s="30" t="s">
        <v>23</v>
      </c>
      <c r="L3" s="30" t="s">
        <v>23</v>
      </c>
      <c r="M3" s="30">
        <f>N3*3</f>
        <v>11136</v>
      </c>
      <c r="N3" s="30">
        <v>3712</v>
      </c>
      <c r="O3" s="18">
        <v>100</v>
      </c>
      <c r="XEV3" s="4"/>
      <c r="XEW3" s="4"/>
      <c r="XEX3" s="4"/>
      <c r="XEY3" s="4"/>
      <c r="XEZ3" s="4"/>
      <c r="XFA3" s="4"/>
      <c r="XFB3" s="4"/>
      <c r="XFC3" s="4"/>
    </row>
    <row r="4" s="1" customFormat="1" ht="38" customHeight="1" spans="1:16383">
      <c r="A4" s="14">
        <v>2</v>
      </c>
      <c r="B4" s="14" t="s">
        <v>24</v>
      </c>
      <c r="C4" s="15" t="s">
        <v>25</v>
      </c>
      <c r="D4" s="15">
        <v>150</v>
      </c>
      <c r="E4" s="16" t="s">
        <v>18</v>
      </c>
      <c r="F4" s="17" t="s">
        <v>26</v>
      </c>
      <c r="G4" s="17" t="s">
        <v>20</v>
      </c>
      <c r="H4" s="19" t="s">
        <v>23</v>
      </c>
      <c r="I4" s="31">
        <v>45657</v>
      </c>
      <c r="J4" s="30" t="s">
        <v>23</v>
      </c>
      <c r="K4" s="30" t="s">
        <v>21</v>
      </c>
      <c r="L4" s="30" t="s">
        <v>21</v>
      </c>
      <c r="M4" s="30">
        <f>N4*3</f>
        <v>4500</v>
      </c>
      <c r="N4" s="30">
        <v>1500</v>
      </c>
      <c r="O4" s="18">
        <v>10</v>
      </c>
      <c r="XEV4" s="4"/>
      <c r="XEW4" s="4"/>
      <c r="XEX4" s="4"/>
      <c r="XEY4" s="4"/>
      <c r="XEZ4" s="4"/>
      <c r="XFA4" s="4"/>
      <c r="XFB4" s="4"/>
      <c r="XFC4" s="4"/>
    </row>
    <row r="5" s="1" customFormat="1" ht="38" customHeight="1" spans="1:16383">
      <c r="A5" s="14">
        <v>3</v>
      </c>
      <c r="B5" s="14" t="s">
        <v>27</v>
      </c>
      <c r="C5" s="15" t="s">
        <v>28</v>
      </c>
      <c r="D5" s="15">
        <v>13.9</v>
      </c>
      <c r="E5" s="16" t="s">
        <v>18</v>
      </c>
      <c r="F5" s="14" t="s">
        <v>29</v>
      </c>
      <c r="G5" s="17" t="s">
        <v>20</v>
      </c>
      <c r="H5" s="19" t="s">
        <v>23</v>
      </c>
      <c r="I5" s="29" t="s">
        <v>22</v>
      </c>
      <c r="J5" s="30" t="s">
        <v>23</v>
      </c>
      <c r="K5" s="30" t="s">
        <v>23</v>
      </c>
      <c r="L5" s="30" t="s">
        <v>23</v>
      </c>
      <c r="M5" s="30">
        <f>N5*3</f>
        <v>3336</v>
      </c>
      <c r="N5" s="30">
        <v>1112</v>
      </c>
      <c r="O5" s="18">
        <v>10</v>
      </c>
      <c r="XEV5" s="4"/>
      <c r="XEW5" s="4"/>
      <c r="XEX5" s="4"/>
      <c r="XEY5" s="4"/>
      <c r="XEZ5" s="4"/>
      <c r="XFA5" s="4"/>
      <c r="XFB5" s="4"/>
      <c r="XFC5" s="4"/>
    </row>
    <row r="6" s="1" customFormat="1" ht="38" customHeight="1" spans="1:16383">
      <c r="A6" s="14">
        <v>4</v>
      </c>
      <c r="B6" s="14" t="s">
        <v>27</v>
      </c>
      <c r="C6" s="15" t="s">
        <v>30</v>
      </c>
      <c r="D6" s="15">
        <v>11.8</v>
      </c>
      <c r="E6" s="16" t="s">
        <v>18</v>
      </c>
      <c r="F6" s="14" t="s">
        <v>29</v>
      </c>
      <c r="G6" s="17" t="s">
        <v>20</v>
      </c>
      <c r="H6" s="18" t="s">
        <v>21</v>
      </c>
      <c r="I6" s="29" t="s">
        <v>22</v>
      </c>
      <c r="J6" s="30" t="s">
        <v>23</v>
      </c>
      <c r="K6" s="30" t="s">
        <v>23</v>
      </c>
      <c r="L6" s="30" t="s">
        <v>23</v>
      </c>
      <c r="M6" s="30">
        <f>N6*3</f>
        <v>2832</v>
      </c>
      <c r="N6" s="30">
        <v>944</v>
      </c>
      <c r="O6" s="18">
        <v>10</v>
      </c>
      <c r="XEV6" s="4"/>
      <c r="XEW6" s="4"/>
      <c r="XEX6" s="4"/>
      <c r="XEY6" s="4"/>
      <c r="XEZ6" s="4"/>
      <c r="XFA6" s="4"/>
      <c r="XFB6" s="4"/>
      <c r="XFC6" s="4"/>
    </row>
    <row r="7" s="1" customFormat="1" ht="38" customHeight="1" spans="1:16383">
      <c r="A7" s="14">
        <v>5</v>
      </c>
      <c r="B7" s="14" t="s">
        <v>16</v>
      </c>
      <c r="C7" s="20" t="s">
        <v>31</v>
      </c>
      <c r="D7" s="15">
        <v>120</v>
      </c>
      <c r="E7" s="16" t="s">
        <v>18</v>
      </c>
      <c r="F7" s="14" t="s">
        <v>29</v>
      </c>
      <c r="G7" s="17" t="s">
        <v>20</v>
      </c>
      <c r="H7" s="18" t="s">
        <v>21</v>
      </c>
      <c r="I7" s="29" t="s">
        <v>22</v>
      </c>
      <c r="J7" s="30" t="s">
        <v>23</v>
      </c>
      <c r="K7" s="30" t="s">
        <v>23</v>
      </c>
      <c r="L7" s="30" t="s">
        <v>23</v>
      </c>
      <c r="M7" s="30">
        <f t="shared" ref="M7:M28" si="0">N7*3</f>
        <v>1080</v>
      </c>
      <c r="N7" s="30">
        <v>360</v>
      </c>
      <c r="O7" s="18">
        <v>10</v>
      </c>
      <c r="XEV7" s="4"/>
      <c r="XEW7" s="4"/>
      <c r="XEX7" s="4"/>
      <c r="XEY7" s="4"/>
      <c r="XEZ7" s="4"/>
      <c r="XFA7" s="4"/>
      <c r="XFB7" s="4"/>
      <c r="XFC7" s="4"/>
    </row>
    <row r="8" s="1" customFormat="1" ht="38" customHeight="1" spans="1:16383">
      <c r="A8" s="14">
        <v>6</v>
      </c>
      <c r="B8" s="14" t="s">
        <v>16</v>
      </c>
      <c r="C8" s="20" t="s">
        <v>32</v>
      </c>
      <c r="D8" s="15">
        <v>70</v>
      </c>
      <c r="E8" s="16" t="s">
        <v>18</v>
      </c>
      <c r="F8" s="14" t="s">
        <v>29</v>
      </c>
      <c r="G8" s="17" t="s">
        <v>20</v>
      </c>
      <c r="H8" s="18" t="s">
        <v>21</v>
      </c>
      <c r="I8" s="29" t="s">
        <v>22</v>
      </c>
      <c r="J8" s="30" t="s">
        <v>23</v>
      </c>
      <c r="K8" s="30" t="s">
        <v>23</v>
      </c>
      <c r="L8" s="30" t="s">
        <v>23</v>
      </c>
      <c r="M8" s="30">
        <f t="shared" si="0"/>
        <v>1260</v>
      </c>
      <c r="N8" s="30">
        <v>420</v>
      </c>
      <c r="O8" s="18">
        <v>10</v>
      </c>
      <c r="XEV8" s="4"/>
      <c r="XEW8" s="4"/>
      <c r="XEX8" s="4"/>
      <c r="XEY8" s="4"/>
      <c r="XEZ8" s="4"/>
      <c r="XFA8" s="4"/>
      <c r="XFB8" s="4"/>
      <c r="XFC8" s="4"/>
    </row>
    <row r="9" s="1" customFormat="1" ht="38" customHeight="1" spans="1:16383">
      <c r="A9" s="14">
        <v>7</v>
      </c>
      <c r="B9" s="14" t="s">
        <v>16</v>
      </c>
      <c r="C9" s="20" t="s">
        <v>33</v>
      </c>
      <c r="D9" s="15">
        <v>55</v>
      </c>
      <c r="E9" s="16" t="s">
        <v>18</v>
      </c>
      <c r="F9" s="14" t="s">
        <v>29</v>
      </c>
      <c r="G9" s="17" t="s">
        <v>20</v>
      </c>
      <c r="H9" s="18" t="s">
        <v>21</v>
      </c>
      <c r="I9" s="29" t="s">
        <v>22</v>
      </c>
      <c r="J9" s="30" t="s">
        <v>23</v>
      </c>
      <c r="K9" s="30" t="s">
        <v>23</v>
      </c>
      <c r="L9" s="30" t="s">
        <v>23</v>
      </c>
      <c r="M9" s="30">
        <f t="shared" si="0"/>
        <v>660</v>
      </c>
      <c r="N9" s="30">
        <v>220</v>
      </c>
      <c r="O9" s="18">
        <v>10</v>
      </c>
      <c r="XEV9" s="4"/>
      <c r="XEW9" s="4"/>
      <c r="XEX9" s="4"/>
      <c r="XEY9" s="4"/>
      <c r="XEZ9" s="4"/>
      <c r="XFA9" s="4"/>
      <c r="XFB9" s="4"/>
      <c r="XFC9" s="4"/>
    </row>
    <row r="10" s="1" customFormat="1" ht="38" customHeight="1" spans="1:16383">
      <c r="A10" s="14">
        <v>8</v>
      </c>
      <c r="B10" s="14" t="s">
        <v>16</v>
      </c>
      <c r="C10" s="20" t="s">
        <v>34</v>
      </c>
      <c r="D10" s="15">
        <v>55</v>
      </c>
      <c r="E10" s="16" t="s">
        <v>18</v>
      </c>
      <c r="F10" s="14" t="s">
        <v>29</v>
      </c>
      <c r="G10" s="17" t="s">
        <v>20</v>
      </c>
      <c r="H10" s="18" t="s">
        <v>21</v>
      </c>
      <c r="I10" s="29" t="s">
        <v>22</v>
      </c>
      <c r="J10" s="30" t="s">
        <v>23</v>
      </c>
      <c r="K10" s="30" t="s">
        <v>23</v>
      </c>
      <c r="L10" s="30" t="s">
        <v>23</v>
      </c>
      <c r="M10" s="30">
        <f t="shared" si="0"/>
        <v>660</v>
      </c>
      <c r="N10" s="30">
        <v>220</v>
      </c>
      <c r="O10" s="18">
        <v>10</v>
      </c>
      <c r="XEV10" s="4"/>
      <c r="XEW10" s="4"/>
      <c r="XEX10" s="4"/>
      <c r="XEY10" s="4"/>
      <c r="XEZ10" s="4"/>
      <c r="XFA10" s="4"/>
      <c r="XFB10" s="4"/>
      <c r="XFC10" s="4"/>
    </row>
    <row r="11" s="1" customFormat="1" ht="38" customHeight="1" spans="1:16383">
      <c r="A11" s="14">
        <v>9</v>
      </c>
      <c r="B11" s="14" t="s">
        <v>27</v>
      </c>
      <c r="C11" s="15" t="s">
        <v>35</v>
      </c>
      <c r="D11" s="15">
        <v>108.95</v>
      </c>
      <c r="E11" s="16" t="s">
        <v>18</v>
      </c>
      <c r="F11" s="14" t="s">
        <v>29</v>
      </c>
      <c r="G11" s="17" t="s">
        <v>20</v>
      </c>
      <c r="H11" s="18" t="s">
        <v>21</v>
      </c>
      <c r="I11" s="29" t="s">
        <v>22</v>
      </c>
      <c r="J11" s="30" t="s">
        <v>23</v>
      </c>
      <c r="K11" s="30" t="s">
        <v>23</v>
      </c>
      <c r="L11" s="30" t="s">
        <v>23</v>
      </c>
      <c r="M11" s="30">
        <f t="shared" si="0"/>
        <v>19611</v>
      </c>
      <c r="N11" s="30">
        <v>6537</v>
      </c>
      <c r="O11" s="18">
        <v>100</v>
      </c>
      <c r="XEV11" s="4"/>
      <c r="XEW11" s="4"/>
      <c r="XEX11" s="4"/>
      <c r="XEY11" s="4"/>
      <c r="XEZ11" s="4"/>
      <c r="XFA11" s="4"/>
      <c r="XFB11" s="4"/>
      <c r="XFC11" s="4"/>
    </row>
    <row r="12" s="1" customFormat="1" ht="38" customHeight="1" spans="1:16383">
      <c r="A12" s="14">
        <v>10</v>
      </c>
      <c r="B12" s="14" t="s">
        <v>27</v>
      </c>
      <c r="C12" s="15" t="s">
        <v>36</v>
      </c>
      <c r="D12" s="15">
        <v>33.5</v>
      </c>
      <c r="E12" s="16" t="s">
        <v>18</v>
      </c>
      <c r="F12" s="14" t="s">
        <v>29</v>
      </c>
      <c r="G12" s="17" t="s">
        <v>20</v>
      </c>
      <c r="H12" s="18" t="s">
        <v>21</v>
      </c>
      <c r="I12" s="29" t="s">
        <v>22</v>
      </c>
      <c r="J12" s="30" t="s">
        <v>23</v>
      </c>
      <c r="K12" s="30" t="s">
        <v>23</v>
      </c>
      <c r="L12" s="30" t="s">
        <v>23</v>
      </c>
      <c r="M12" s="30">
        <f t="shared" si="0"/>
        <v>4020</v>
      </c>
      <c r="N12" s="30">
        <v>1340</v>
      </c>
      <c r="O12" s="18">
        <v>10</v>
      </c>
      <c r="XEV12" s="4"/>
      <c r="XEW12" s="4"/>
      <c r="XEX12" s="4"/>
      <c r="XEY12" s="4"/>
      <c r="XEZ12" s="4"/>
      <c r="XFA12" s="4"/>
      <c r="XFB12" s="4"/>
      <c r="XFC12" s="4"/>
    </row>
    <row r="13" s="1" customFormat="1" ht="38" customHeight="1" spans="1:16383">
      <c r="A13" s="14">
        <v>11</v>
      </c>
      <c r="B13" s="14" t="s">
        <v>16</v>
      </c>
      <c r="C13" s="15" t="s">
        <v>37</v>
      </c>
      <c r="D13" s="15">
        <v>57</v>
      </c>
      <c r="E13" s="16" t="s">
        <v>18</v>
      </c>
      <c r="F13" s="14" t="s">
        <v>29</v>
      </c>
      <c r="G13" s="17" t="s">
        <v>20</v>
      </c>
      <c r="H13" s="18" t="s">
        <v>21</v>
      </c>
      <c r="I13" s="29" t="s">
        <v>22</v>
      </c>
      <c r="J13" s="30" t="s">
        <v>23</v>
      </c>
      <c r="K13" s="30" t="s">
        <v>23</v>
      </c>
      <c r="L13" s="30" t="s">
        <v>23</v>
      </c>
      <c r="M13" s="30">
        <f t="shared" si="0"/>
        <v>1026</v>
      </c>
      <c r="N13" s="30">
        <v>342</v>
      </c>
      <c r="O13" s="18">
        <v>10</v>
      </c>
      <c r="XEV13" s="4"/>
      <c r="XEW13" s="4"/>
      <c r="XEX13" s="4"/>
      <c r="XEY13" s="4"/>
      <c r="XEZ13" s="4"/>
      <c r="XFA13" s="4"/>
      <c r="XFB13" s="4"/>
      <c r="XFC13" s="4"/>
    </row>
    <row r="14" s="1" customFormat="1" ht="38" customHeight="1" spans="1:16383">
      <c r="A14" s="14">
        <v>12</v>
      </c>
      <c r="B14" s="14" t="s">
        <v>16</v>
      </c>
      <c r="C14" s="15" t="s">
        <v>38</v>
      </c>
      <c r="D14" s="15">
        <v>80</v>
      </c>
      <c r="E14" s="16" t="s">
        <v>18</v>
      </c>
      <c r="F14" s="14" t="s">
        <v>29</v>
      </c>
      <c r="G14" s="17" t="s">
        <v>20</v>
      </c>
      <c r="H14" s="19" t="s">
        <v>23</v>
      </c>
      <c r="I14" s="29" t="s">
        <v>22</v>
      </c>
      <c r="J14" s="30" t="s">
        <v>23</v>
      </c>
      <c r="K14" s="30" t="s">
        <v>23</v>
      </c>
      <c r="L14" s="30" t="s">
        <v>23</v>
      </c>
      <c r="M14" s="30">
        <f t="shared" si="0"/>
        <v>2700</v>
      </c>
      <c r="N14" s="30">
        <v>900</v>
      </c>
      <c r="O14" s="18">
        <v>10</v>
      </c>
      <c r="XEV14" s="4"/>
      <c r="XEW14" s="4"/>
      <c r="XEX14" s="4"/>
      <c r="XEY14" s="4"/>
      <c r="XEZ14" s="4"/>
      <c r="XFA14" s="4"/>
      <c r="XFB14" s="4"/>
      <c r="XFC14" s="4"/>
    </row>
    <row r="15" s="1" customFormat="1" ht="38" customHeight="1" spans="1:16383">
      <c r="A15" s="14">
        <v>13</v>
      </c>
      <c r="B15" s="14" t="s">
        <v>16</v>
      </c>
      <c r="C15" s="15" t="s">
        <v>39</v>
      </c>
      <c r="D15" s="15">
        <v>53</v>
      </c>
      <c r="E15" s="16" t="s">
        <v>18</v>
      </c>
      <c r="F15" s="14" t="s">
        <v>29</v>
      </c>
      <c r="G15" s="17" t="s">
        <v>20</v>
      </c>
      <c r="H15" s="18" t="s">
        <v>21</v>
      </c>
      <c r="I15" s="29" t="s">
        <v>22</v>
      </c>
      <c r="J15" s="30" t="s">
        <v>23</v>
      </c>
      <c r="K15" s="30" t="s">
        <v>23</v>
      </c>
      <c r="L15" s="30" t="s">
        <v>23</v>
      </c>
      <c r="M15" s="30">
        <f t="shared" si="0"/>
        <v>954</v>
      </c>
      <c r="N15" s="30">
        <v>318</v>
      </c>
      <c r="O15" s="18">
        <v>10</v>
      </c>
      <c r="XEV15" s="4"/>
      <c r="XEW15" s="4"/>
      <c r="XEX15" s="4"/>
      <c r="XEY15" s="4"/>
      <c r="XEZ15" s="4"/>
      <c r="XFA15" s="4"/>
      <c r="XFB15" s="4"/>
      <c r="XFC15" s="4"/>
    </row>
    <row r="16" s="1" customFormat="1" ht="38" customHeight="1" spans="1:16383">
      <c r="A16" s="14">
        <v>14</v>
      </c>
      <c r="B16" s="14" t="s">
        <v>16</v>
      </c>
      <c r="C16" s="15" t="s">
        <v>40</v>
      </c>
      <c r="D16" s="15">
        <v>46</v>
      </c>
      <c r="E16" s="16" t="s">
        <v>18</v>
      </c>
      <c r="F16" s="14" t="s">
        <v>29</v>
      </c>
      <c r="G16" s="17" t="s">
        <v>20</v>
      </c>
      <c r="H16" s="18" t="s">
        <v>21</v>
      </c>
      <c r="I16" s="29" t="s">
        <v>22</v>
      </c>
      <c r="J16" s="30" t="s">
        <v>23</v>
      </c>
      <c r="K16" s="30" t="s">
        <v>23</v>
      </c>
      <c r="L16" s="30" t="s">
        <v>23</v>
      </c>
      <c r="M16" s="30">
        <f t="shared" si="0"/>
        <v>828</v>
      </c>
      <c r="N16" s="30">
        <v>276</v>
      </c>
      <c r="O16" s="18">
        <v>10</v>
      </c>
      <c r="XEV16" s="4"/>
      <c r="XEW16" s="4"/>
      <c r="XEX16" s="4"/>
      <c r="XEY16" s="4"/>
      <c r="XEZ16" s="4"/>
      <c r="XFA16" s="4"/>
      <c r="XFB16" s="4"/>
      <c r="XFC16" s="4"/>
    </row>
    <row r="17" s="1" customFormat="1" ht="38" customHeight="1" spans="1:16383">
      <c r="A17" s="14">
        <v>15</v>
      </c>
      <c r="B17" s="14" t="s">
        <v>41</v>
      </c>
      <c r="C17" s="15" t="s">
        <v>42</v>
      </c>
      <c r="D17" s="21">
        <v>208</v>
      </c>
      <c r="E17" s="16" t="s">
        <v>18</v>
      </c>
      <c r="F17" s="17" t="s">
        <v>43</v>
      </c>
      <c r="G17" s="17" t="s">
        <v>20</v>
      </c>
      <c r="H17" s="19" t="s">
        <v>23</v>
      </c>
      <c r="I17" s="31">
        <v>45504</v>
      </c>
      <c r="J17" s="30" t="s">
        <v>23</v>
      </c>
      <c r="K17" s="30" t="s">
        <v>21</v>
      </c>
      <c r="L17" s="30" t="s">
        <v>21</v>
      </c>
      <c r="M17" s="30">
        <f t="shared" si="0"/>
        <v>8400</v>
      </c>
      <c r="N17" s="30">
        <v>2800</v>
      </c>
      <c r="O17" s="18">
        <v>100</v>
      </c>
      <c r="XEV17" s="4"/>
      <c r="XEW17" s="4"/>
      <c r="XEX17" s="4"/>
      <c r="XEY17" s="4"/>
      <c r="XEZ17" s="4"/>
      <c r="XFA17" s="4"/>
      <c r="XFB17" s="4"/>
      <c r="XFC17" s="4"/>
    </row>
    <row r="18" s="1" customFormat="1" ht="38" customHeight="1" spans="1:16383">
      <c r="A18" s="14">
        <v>16</v>
      </c>
      <c r="B18" s="14" t="s">
        <v>27</v>
      </c>
      <c r="C18" s="15" t="s">
        <v>44</v>
      </c>
      <c r="D18" s="15">
        <v>19.5</v>
      </c>
      <c r="E18" s="16" t="s">
        <v>18</v>
      </c>
      <c r="F18" s="14" t="s">
        <v>29</v>
      </c>
      <c r="G18" s="17" t="s">
        <v>20</v>
      </c>
      <c r="H18" s="18" t="s">
        <v>21</v>
      </c>
      <c r="I18" s="29" t="s">
        <v>22</v>
      </c>
      <c r="J18" s="30" t="s">
        <v>23</v>
      </c>
      <c r="K18" s="30" t="s">
        <v>23</v>
      </c>
      <c r="L18" s="30" t="s">
        <v>23</v>
      </c>
      <c r="M18" s="30">
        <f t="shared" si="0"/>
        <v>1170</v>
      </c>
      <c r="N18" s="30">
        <v>390</v>
      </c>
      <c r="O18" s="18">
        <v>10</v>
      </c>
      <c r="XEV18" s="4"/>
      <c r="XEW18" s="4"/>
      <c r="XEX18" s="4"/>
      <c r="XEY18" s="4"/>
      <c r="XEZ18" s="4"/>
      <c r="XFA18" s="4"/>
      <c r="XFB18" s="4"/>
      <c r="XFC18" s="4"/>
    </row>
    <row r="19" s="1" customFormat="1" ht="38" customHeight="1" spans="1:16383">
      <c r="A19" s="14">
        <v>17</v>
      </c>
      <c r="B19" s="14" t="s">
        <v>27</v>
      </c>
      <c r="C19" s="15" t="s">
        <v>45</v>
      </c>
      <c r="D19" s="15">
        <v>19.5</v>
      </c>
      <c r="E19" s="16" t="s">
        <v>18</v>
      </c>
      <c r="F19" s="14" t="s">
        <v>29</v>
      </c>
      <c r="G19" s="17" t="s">
        <v>20</v>
      </c>
      <c r="H19" s="18" t="s">
        <v>21</v>
      </c>
      <c r="I19" s="29" t="s">
        <v>22</v>
      </c>
      <c r="J19" s="30" t="s">
        <v>23</v>
      </c>
      <c r="K19" s="30" t="s">
        <v>23</v>
      </c>
      <c r="L19" s="30" t="s">
        <v>23</v>
      </c>
      <c r="M19" s="30">
        <f t="shared" si="0"/>
        <v>1170</v>
      </c>
      <c r="N19" s="30">
        <v>390</v>
      </c>
      <c r="O19" s="18">
        <v>10</v>
      </c>
      <c r="XEV19" s="4"/>
      <c r="XEW19" s="4"/>
      <c r="XEX19" s="4"/>
      <c r="XEY19" s="4"/>
      <c r="XEZ19" s="4"/>
      <c r="XFA19" s="4"/>
      <c r="XFB19" s="4"/>
      <c r="XFC19" s="4"/>
    </row>
    <row r="20" s="1" customFormat="1" ht="38" customHeight="1" spans="1:16383">
      <c r="A20" s="14">
        <v>18</v>
      </c>
      <c r="B20" s="14" t="s">
        <v>27</v>
      </c>
      <c r="C20" s="15" t="s">
        <v>46</v>
      </c>
      <c r="D20" s="15">
        <v>20</v>
      </c>
      <c r="E20" s="16" t="s">
        <v>18</v>
      </c>
      <c r="F20" s="14" t="s">
        <v>29</v>
      </c>
      <c r="G20" s="17" t="s">
        <v>20</v>
      </c>
      <c r="H20" s="18" t="s">
        <v>21</v>
      </c>
      <c r="I20" s="29" t="s">
        <v>22</v>
      </c>
      <c r="J20" s="30" t="s">
        <v>23</v>
      </c>
      <c r="K20" s="30" t="s">
        <v>23</v>
      </c>
      <c r="L20" s="30" t="s">
        <v>23</v>
      </c>
      <c r="M20" s="30">
        <f t="shared" si="0"/>
        <v>1200</v>
      </c>
      <c r="N20" s="30">
        <v>400</v>
      </c>
      <c r="O20" s="18">
        <v>10</v>
      </c>
      <c r="XEV20" s="4"/>
      <c r="XEW20" s="4"/>
      <c r="XEX20" s="4"/>
      <c r="XEY20" s="4"/>
      <c r="XEZ20" s="4"/>
      <c r="XFA20" s="4"/>
      <c r="XFB20" s="4"/>
      <c r="XFC20" s="4"/>
    </row>
    <row r="21" s="1" customFormat="1" ht="38" customHeight="1" spans="1:16383">
      <c r="A21" s="14">
        <v>19</v>
      </c>
      <c r="B21" s="14" t="s">
        <v>16</v>
      </c>
      <c r="C21" s="16" t="s">
        <v>47</v>
      </c>
      <c r="D21" s="16">
        <v>47.66</v>
      </c>
      <c r="E21" s="16" t="s">
        <v>18</v>
      </c>
      <c r="F21" s="14" t="s">
        <v>29</v>
      </c>
      <c r="G21" s="17" t="s">
        <v>20</v>
      </c>
      <c r="H21" s="18" t="s">
        <v>21</v>
      </c>
      <c r="I21" s="29" t="s">
        <v>22</v>
      </c>
      <c r="J21" s="30" t="s">
        <v>23</v>
      </c>
      <c r="K21" s="30" t="s">
        <v>23</v>
      </c>
      <c r="L21" s="30" t="s">
        <v>23</v>
      </c>
      <c r="M21" s="30">
        <f t="shared" si="0"/>
        <v>717</v>
      </c>
      <c r="N21" s="30">
        <v>239</v>
      </c>
      <c r="O21" s="18">
        <v>10</v>
      </c>
      <c r="XEV21" s="4"/>
      <c r="XEW21" s="4"/>
      <c r="XEX21" s="4"/>
      <c r="XEY21" s="4"/>
      <c r="XEZ21" s="4"/>
      <c r="XFA21" s="4"/>
      <c r="XFB21" s="4"/>
      <c r="XFC21" s="4"/>
    </row>
    <row r="22" s="1" customFormat="1" ht="38" customHeight="1" spans="1:16383">
      <c r="A22" s="14">
        <v>20</v>
      </c>
      <c r="B22" s="14" t="s">
        <v>16</v>
      </c>
      <c r="C22" s="16" t="s">
        <v>48</v>
      </c>
      <c r="D22" s="16">
        <v>39.5</v>
      </c>
      <c r="E22" s="16" t="s">
        <v>18</v>
      </c>
      <c r="F22" s="14" t="s">
        <v>29</v>
      </c>
      <c r="G22" s="17" t="s">
        <v>20</v>
      </c>
      <c r="H22" s="19" t="s">
        <v>23</v>
      </c>
      <c r="I22" s="29" t="s">
        <v>22</v>
      </c>
      <c r="J22" s="30" t="s">
        <v>23</v>
      </c>
      <c r="K22" s="30" t="s">
        <v>23</v>
      </c>
      <c r="L22" s="30" t="s">
        <v>23</v>
      </c>
      <c r="M22" s="30">
        <f t="shared" si="0"/>
        <v>711</v>
      </c>
      <c r="N22" s="30">
        <v>237</v>
      </c>
      <c r="O22" s="18">
        <v>10</v>
      </c>
      <c r="XEV22" s="4"/>
      <c r="XEW22" s="4"/>
      <c r="XEX22" s="4"/>
      <c r="XEY22" s="4"/>
      <c r="XEZ22" s="4"/>
      <c r="XFA22" s="4"/>
      <c r="XFB22" s="4"/>
      <c r="XFC22" s="4"/>
    </row>
    <row r="23" s="1" customFormat="1" ht="38" customHeight="1" spans="1:16383">
      <c r="A23" s="14">
        <v>21</v>
      </c>
      <c r="B23" s="14" t="s">
        <v>27</v>
      </c>
      <c r="C23" s="20" t="s">
        <v>49</v>
      </c>
      <c r="D23" s="15">
        <v>27</v>
      </c>
      <c r="E23" s="16" t="s">
        <v>18</v>
      </c>
      <c r="F23" s="14" t="s">
        <v>29</v>
      </c>
      <c r="G23" s="17" t="s">
        <v>20</v>
      </c>
      <c r="H23" s="18" t="s">
        <v>21</v>
      </c>
      <c r="I23" s="29" t="s">
        <v>22</v>
      </c>
      <c r="J23" s="30" t="s">
        <v>23</v>
      </c>
      <c r="K23" s="30" t="s">
        <v>23</v>
      </c>
      <c r="L23" s="30" t="s">
        <v>23</v>
      </c>
      <c r="M23" s="30">
        <f t="shared" si="0"/>
        <v>2430</v>
      </c>
      <c r="N23" s="30">
        <v>810</v>
      </c>
      <c r="O23" s="18">
        <v>10</v>
      </c>
      <c r="XEV23" s="4"/>
      <c r="XEW23" s="4"/>
      <c r="XEX23" s="4"/>
      <c r="XEY23" s="4"/>
      <c r="XEZ23" s="4"/>
      <c r="XFA23" s="4"/>
      <c r="XFB23" s="4"/>
      <c r="XFC23" s="4"/>
    </row>
    <row r="24" s="1" customFormat="1" ht="38" customHeight="1" spans="1:16383">
      <c r="A24" s="14">
        <v>22</v>
      </c>
      <c r="B24" s="14" t="s">
        <v>27</v>
      </c>
      <c r="C24" s="20" t="s">
        <v>50</v>
      </c>
      <c r="D24" s="15">
        <v>39</v>
      </c>
      <c r="E24" s="16" t="s">
        <v>18</v>
      </c>
      <c r="F24" s="14" t="s">
        <v>29</v>
      </c>
      <c r="G24" s="17" t="s">
        <v>20</v>
      </c>
      <c r="H24" s="18" t="s">
        <v>21</v>
      </c>
      <c r="I24" s="29" t="s">
        <v>22</v>
      </c>
      <c r="J24" s="30" t="s">
        <v>23</v>
      </c>
      <c r="K24" s="30" t="s">
        <v>23</v>
      </c>
      <c r="L24" s="30" t="s">
        <v>23</v>
      </c>
      <c r="M24" s="30">
        <f t="shared" si="0"/>
        <v>3510</v>
      </c>
      <c r="N24" s="30">
        <v>1170</v>
      </c>
      <c r="O24" s="18">
        <v>10</v>
      </c>
      <c r="XEV24" s="4"/>
      <c r="XEW24" s="4"/>
      <c r="XEX24" s="4"/>
      <c r="XEY24" s="4"/>
      <c r="XEZ24" s="4"/>
      <c r="XFA24" s="4"/>
      <c r="XFB24" s="4"/>
      <c r="XFC24" s="4"/>
    </row>
    <row r="25" s="1" customFormat="1" ht="38" customHeight="1" spans="1:16383">
      <c r="A25" s="14">
        <v>23</v>
      </c>
      <c r="B25" s="14" t="s">
        <v>27</v>
      </c>
      <c r="C25" s="15" t="s">
        <v>51</v>
      </c>
      <c r="D25" s="15">
        <v>68</v>
      </c>
      <c r="E25" s="16" t="s">
        <v>18</v>
      </c>
      <c r="F25" s="14" t="s">
        <v>29</v>
      </c>
      <c r="G25" s="17" t="s">
        <v>20</v>
      </c>
      <c r="H25" s="18" t="s">
        <v>21</v>
      </c>
      <c r="I25" s="29" t="s">
        <v>22</v>
      </c>
      <c r="J25" s="30" t="s">
        <v>23</v>
      </c>
      <c r="K25" s="30" t="s">
        <v>23</v>
      </c>
      <c r="L25" s="30" t="s">
        <v>23</v>
      </c>
      <c r="M25" s="30">
        <f t="shared" si="0"/>
        <v>10200</v>
      </c>
      <c r="N25" s="30">
        <v>3400</v>
      </c>
      <c r="O25" s="18">
        <v>100</v>
      </c>
      <c r="XEV25" s="4"/>
      <c r="XEW25" s="4"/>
      <c r="XEX25" s="4"/>
      <c r="XEY25" s="4"/>
      <c r="XEZ25" s="4"/>
      <c r="XFA25" s="4"/>
      <c r="XFB25" s="4"/>
      <c r="XFC25" s="4"/>
    </row>
    <row r="26" s="1" customFormat="1" ht="38" customHeight="1" spans="1:16383">
      <c r="A26" s="14">
        <v>24</v>
      </c>
      <c r="B26" s="14" t="s">
        <v>27</v>
      </c>
      <c r="C26" s="15" t="s">
        <v>52</v>
      </c>
      <c r="D26" s="15">
        <v>61.43</v>
      </c>
      <c r="E26" s="16" t="s">
        <v>18</v>
      </c>
      <c r="F26" s="14" t="s">
        <v>29</v>
      </c>
      <c r="G26" s="17" t="s">
        <v>20</v>
      </c>
      <c r="H26" s="18" t="s">
        <v>21</v>
      </c>
      <c r="I26" s="29" t="s">
        <v>22</v>
      </c>
      <c r="J26" s="30" t="s">
        <v>23</v>
      </c>
      <c r="K26" s="30" t="s">
        <v>23</v>
      </c>
      <c r="L26" s="30" t="s">
        <v>23</v>
      </c>
      <c r="M26" s="30">
        <f t="shared" si="0"/>
        <v>5529</v>
      </c>
      <c r="N26" s="30">
        <v>1843</v>
      </c>
      <c r="O26" s="18">
        <v>10</v>
      </c>
      <c r="XEV26" s="4"/>
      <c r="XEW26" s="4"/>
      <c r="XEX26" s="4"/>
      <c r="XEY26" s="4"/>
      <c r="XEZ26" s="4"/>
      <c r="XFA26" s="4"/>
      <c r="XFB26" s="4"/>
      <c r="XFC26" s="4"/>
    </row>
    <row r="27" s="1" customFormat="1" ht="38" customHeight="1" spans="1:16383">
      <c r="A27" s="14">
        <v>25</v>
      </c>
      <c r="B27" s="14" t="s">
        <v>27</v>
      </c>
      <c r="C27" s="15" t="s">
        <v>53</v>
      </c>
      <c r="D27" s="22">
        <v>19</v>
      </c>
      <c r="E27" s="16" t="s">
        <v>18</v>
      </c>
      <c r="F27" s="14" t="s">
        <v>29</v>
      </c>
      <c r="G27" s="17" t="s">
        <v>20</v>
      </c>
      <c r="H27" s="18" t="s">
        <v>21</v>
      </c>
      <c r="I27" s="29" t="s">
        <v>22</v>
      </c>
      <c r="J27" s="30" t="s">
        <v>23</v>
      </c>
      <c r="K27" s="30" t="s">
        <v>23</v>
      </c>
      <c r="L27" s="30" t="s">
        <v>23</v>
      </c>
      <c r="M27" s="30">
        <f t="shared" si="0"/>
        <v>2850</v>
      </c>
      <c r="N27" s="30">
        <v>950</v>
      </c>
      <c r="O27" s="18">
        <v>10</v>
      </c>
      <c r="XEV27" s="4"/>
      <c r="XEW27" s="4"/>
      <c r="XEX27" s="4"/>
      <c r="XEY27" s="4"/>
      <c r="XEZ27" s="4"/>
      <c r="XFA27" s="4"/>
      <c r="XFB27" s="4"/>
      <c r="XFC27" s="4"/>
    </row>
    <row r="28" s="1" customFormat="1" ht="77" customHeight="1" spans="1:16383">
      <c r="A28" s="14">
        <v>26</v>
      </c>
      <c r="B28" s="14" t="s">
        <v>16</v>
      </c>
      <c r="C28" s="17" t="s">
        <v>54</v>
      </c>
      <c r="D28" s="14">
        <v>1651</v>
      </c>
      <c r="E28" s="16" t="s">
        <v>55</v>
      </c>
      <c r="F28" s="14" t="s">
        <v>56</v>
      </c>
      <c r="G28" s="23" t="s">
        <v>57</v>
      </c>
      <c r="H28" s="18" t="s">
        <v>21</v>
      </c>
      <c r="I28" s="29" t="s">
        <v>22</v>
      </c>
      <c r="J28" s="30" t="s">
        <v>23</v>
      </c>
      <c r="K28" s="30" t="s">
        <v>23</v>
      </c>
      <c r="L28" s="30" t="s">
        <v>23</v>
      </c>
      <c r="M28" s="30">
        <v>100000</v>
      </c>
      <c r="N28" s="30">
        <v>8255</v>
      </c>
      <c r="O28" s="18">
        <v>100</v>
      </c>
      <c r="XEV28" s="4"/>
      <c r="XEW28" s="4"/>
      <c r="XEX28" s="4"/>
      <c r="XEY28" s="4"/>
      <c r="XEZ28" s="4"/>
      <c r="XFA28" s="4"/>
      <c r="XFB28" s="4"/>
      <c r="XFC28" s="4"/>
    </row>
  </sheetData>
  <mergeCells count="1">
    <mergeCell ref="A1:O1"/>
  </mergeCells>
  <pageMargins left="0.236111111111111" right="0.0388888888888889" top="0.393055555555556" bottom="0.354166666666667" header="0.354166666666667" footer="0.118055555555556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文峯</cp:lastModifiedBy>
  <dcterms:created xsi:type="dcterms:W3CDTF">2020-03-16T07:15:00Z</dcterms:created>
  <dcterms:modified xsi:type="dcterms:W3CDTF">2024-12-23T07:28:54Z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2F3BE9A27866440996C860D1881E5A82_13</vt:lpwstr>
  </property>
  <property fmtid="{D5CDD505-2E9C-101B-9397-08002B2CF9AE}" pid="4" name="KSOReadingLayout">
    <vt:bool>true</vt:bool>
  </property>
</Properties>
</file>