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明细表" sheetId="5" r:id="rId1"/>
  </sheets>
  <calcPr calcId="144525"/>
</workbook>
</file>

<file path=xl/sharedStrings.xml><?xml version="1.0" encoding="utf-8"?>
<sst xmlns="http://schemas.openxmlformats.org/spreadsheetml/2006/main" count="139" uniqueCount="81">
  <si>
    <t>附件</t>
  </si>
  <si>
    <t>2024年韶关市中小微企业发展专项资金（专精特新企业认定、单项冠军企业认定奖励资金）分配计划</t>
  </si>
  <si>
    <t>序号</t>
  </si>
  <si>
    <t>所属地</t>
  </si>
  <si>
    <t>企业名称</t>
  </si>
  <si>
    <t>拟拨付资金
（万元）</t>
  </si>
  <si>
    <t>备注</t>
  </si>
  <si>
    <t>一、第八批国家级制造业单项冠军企业</t>
  </si>
  <si>
    <t>乳源瑶族自治县</t>
  </si>
  <si>
    <t>乳源瑶族自治县自治县东阳光化成箔有限公司</t>
  </si>
  <si>
    <t>按(韶委字〔2023〕12号)执行</t>
  </si>
  <si>
    <t>小计</t>
  </si>
  <si>
    <t>二、第四批国家专精特新“小巨人”企业</t>
  </si>
  <si>
    <t>浈江区</t>
  </si>
  <si>
    <t>韶关市中机重工有限责任公司</t>
  </si>
  <si>
    <t>入选2020年市级专精特新企业已获得20万元奖励资金</t>
  </si>
  <si>
    <t>南雄市</t>
  </si>
  <si>
    <t>广东金鸿泰化工新材料有限公司</t>
  </si>
  <si>
    <t>入选2020年市级专精特新企业已获得20万元</t>
  </si>
  <si>
    <t>新丰县</t>
  </si>
  <si>
    <t>新丰杰力电工材料有限公司</t>
  </si>
  <si>
    <t>入选2020年省级专精特新企业已获得50万元奖励资金</t>
  </si>
  <si>
    <t>乳源县</t>
  </si>
  <si>
    <t>乳源东阳光氟树脂有限公司</t>
  </si>
  <si>
    <t>入选2021年省级专精特新企业拟安排50万元奖励资金</t>
  </si>
  <si>
    <t>装备园</t>
  </si>
  <si>
    <t>广东金志利科技有限公司</t>
  </si>
  <si>
    <t>三、第五批国家专精特新“小巨人”企业（新政策）</t>
  </si>
  <si>
    <t>广东西顿新材料科技有限公司（原名：南雄西顿化工有限公司）</t>
  </si>
  <si>
    <t>韶关高新区</t>
  </si>
  <si>
    <t>韶能集团韶关宏大齿轮有限公司</t>
  </si>
  <si>
    <t>按(韶委字〔2023〕13号)执行</t>
  </si>
  <si>
    <t>四、2021年省级专精特新企业</t>
  </si>
  <si>
    <t>入选2020年市级专精特新已获得20万元奖励资金，入选第四批国家“小巨人”拟获80万元</t>
  </si>
  <si>
    <t>广东美瑞克微金属磁电科技有限公司</t>
  </si>
  <si>
    <t>南雄市三本化学科技有限公司</t>
  </si>
  <si>
    <t>入选2020年市级专精特新已获得20万元奖励资金</t>
  </si>
  <si>
    <t>南雄市佳明化工有限公司</t>
  </si>
  <si>
    <t>南雄市沃太化工有限公司</t>
  </si>
  <si>
    <t>斯博锐精细化学品（广东）有限公司</t>
  </si>
  <si>
    <t>南雄市双溪丽盈化工涂料有限公司</t>
  </si>
  <si>
    <t>入选2020年市级专精特新已获得20万元奖励资金，入选第五批国家“小巨人”拟获30万元（新政策可叠加）</t>
  </si>
  <si>
    <t>南雄志一精细化工有限公司</t>
  </si>
  <si>
    <t>南雄市瑞泰新材料有限公司</t>
  </si>
  <si>
    <t>曲江区</t>
  </si>
  <si>
    <t>广东恒华重工有限公司</t>
  </si>
  <si>
    <t>韶关市曲江金扬耐磨材料有限公司</t>
  </si>
  <si>
    <t>韶关市曲江区兴合化工有限公司</t>
  </si>
  <si>
    <t>入选第四批国家“小巨人”拟获100万元奖励资金</t>
  </si>
  <si>
    <t>乳源县立东电子科技有限公司</t>
  </si>
  <si>
    <t>广东永恒化学制剂有限公司</t>
  </si>
  <si>
    <t>乳源瑶族自治县鑫源环保金属科技有限公司</t>
  </si>
  <si>
    <t>入选2021年市级专精特新已安排8万元奖励资金</t>
  </si>
  <si>
    <t>始兴县</t>
  </si>
  <si>
    <t>广东赛洁无纺布科技有限公司</t>
  </si>
  <si>
    <t>联丰纤维制品（始兴）有限公司</t>
  </si>
  <si>
    <t>翁源县</t>
  </si>
  <si>
    <t>广东台实实业有限公司</t>
  </si>
  <si>
    <t>广东青云山药业有限公司</t>
  </si>
  <si>
    <t>韶关鹏瑞环保科技有限公司</t>
  </si>
  <si>
    <t>广东兆盈合成新材有限公司</t>
  </si>
  <si>
    <t>新丰县福丰金属制品有限公司</t>
  </si>
  <si>
    <t>新丰澳熊化工有限公司</t>
  </si>
  <si>
    <t>广东天恒液压机械有限公司</t>
  </si>
  <si>
    <t>广东莱雅新化工科技有限公司</t>
  </si>
  <si>
    <t>韶关市汇建水泥制品有限公司</t>
  </si>
  <si>
    <t>韶关市立全机械有限公司</t>
  </si>
  <si>
    <t>广东詹氏蜂业生物科技股份有限公司</t>
  </si>
  <si>
    <t>韶关市天源重机有限公司</t>
  </si>
  <si>
    <t>韶关市山威重工有限公司</t>
  </si>
  <si>
    <t>韶关市宏乾智能装备科技有限公司</t>
  </si>
  <si>
    <t>韶关铸锻机械设备有限公司</t>
  </si>
  <si>
    <t>广东香龙香料有限公司</t>
  </si>
  <si>
    <t>乐昌市</t>
  </si>
  <si>
    <t>乐昌市沃府新材料有限公司</t>
  </si>
  <si>
    <t>广东硕成科技有限公司</t>
  </si>
  <si>
    <t>入选第三批专精特新小巨人企业获得100万元奖励，按就高不叠加原则，不再安排资金。</t>
  </si>
  <si>
    <t>广东欧莱高新材料股份有限公司</t>
  </si>
  <si>
    <t>新丰博兴聚合材料有限公司</t>
  </si>
  <si>
    <t>合计</t>
  </si>
  <si>
    <t xml:space="preserve">备注：1.2021年、2022年按《中共韶关市委 韶关市人民政府印发&lt;关于推动制造业高质量发展的实施意见&gt;的通知》（韶委字〔2020〕2号）执行，2023年以后按《中共韶关市委、韶关市人民政府关于印发&lt;关于推动制造业高质量发展的若干措施&gt;的通知》(韶委字〔2023〕12号)执行。
         2.本次合计安排奖励资金1147万元，资金安排优先级按国家、省、市执行，同一优先级的按时间先后顺序拨付，本次先行拨付获得国家级认定及2021年获得省级专精特新认定的企业。
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</si>
</sst>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2"/>
      <color indexed="8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9" borderId="8" applyNumberFormat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7" fillId="9" borderId="5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2" borderId="5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justify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1" applyFont="true" applyFill="true" applyBorder="true" applyAlignment="true">
      <alignment horizontal="center" vertical="center" wrapText="true"/>
    </xf>
    <xf numFmtId="0" fontId="3" fillId="0" borderId="3" xfId="1" applyFont="true" applyFill="true" applyBorder="true" applyAlignment="true">
      <alignment horizontal="center" vertical="center" wrapText="true"/>
    </xf>
    <xf numFmtId="0" fontId="3" fillId="0" borderId="4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/>
    </xf>
    <xf numFmtId="0" fontId="5" fillId="0" borderId="1" xfId="0" applyFont="true" applyFill="true" applyBorder="true" applyAlignment="true">
      <alignment horizontal="justify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6" fillId="0" borderId="1" xfId="0" applyFont="true" applyFill="true" applyBorder="true">
      <alignment vertical="center"/>
    </xf>
    <xf numFmtId="0" fontId="2" fillId="0" borderId="1" xfId="1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9" fillId="0" borderId="0" xfId="1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3" fillId="0" borderId="1" xfId="0" applyFont="true" applyFill="true" applyBorder="true" applyAlignment="true">
      <alignment horizontal="left" vertical="center"/>
    </xf>
    <xf numFmtId="0" fontId="11" fillId="0" borderId="0" xfId="1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>
      <alignment vertical="center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view="pageBreakPreview" zoomScaleNormal="100" zoomScaleSheetLayoutView="100" topLeftCell="A45" workbookViewId="0">
      <selection activeCell="D21" sqref="D21"/>
    </sheetView>
  </sheetViews>
  <sheetFormatPr defaultColWidth="9" defaultRowHeight="13.5" outlineLevelCol="7"/>
  <cols>
    <col min="1" max="1" width="6.25" style="2" customWidth="true"/>
    <col min="2" max="2" width="9" style="2"/>
    <col min="3" max="3" width="33.125" style="2" customWidth="true"/>
    <col min="4" max="4" width="11" style="2" customWidth="true"/>
    <col min="5" max="5" width="29.75" style="2" customWidth="true"/>
    <col min="6" max="16384" width="9" style="2"/>
  </cols>
  <sheetData>
    <row r="1" spans="1:1">
      <c r="A1" s="2" t="s">
        <v>0</v>
      </c>
    </row>
    <row r="2" ht="51" customHeight="true" spans="1:5">
      <c r="A2" s="3" t="s">
        <v>1</v>
      </c>
      <c r="B2" s="3"/>
      <c r="C2" s="3"/>
      <c r="D2" s="3"/>
      <c r="E2" s="3"/>
    </row>
    <row r="3" s="1" customFormat="true" ht="35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2" customFormat="true" ht="27" customHeight="true" spans="1:5">
      <c r="A4" s="5" t="s">
        <v>7</v>
      </c>
      <c r="B4" s="5"/>
      <c r="C4" s="5"/>
      <c r="D4" s="5"/>
      <c r="E4" s="23"/>
    </row>
    <row r="5" s="2" customFormat="true" ht="27" customHeight="true" spans="1:5">
      <c r="A5" s="6">
        <v>1</v>
      </c>
      <c r="B5" s="6" t="s">
        <v>8</v>
      </c>
      <c r="C5" s="7" t="s">
        <v>9</v>
      </c>
      <c r="D5" s="8">
        <v>50</v>
      </c>
      <c r="E5" s="23" t="s">
        <v>10</v>
      </c>
    </row>
    <row r="6" s="2" customFormat="true" ht="27" customHeight="true" spans="1:5">
      <c r="A6" s="9" t="s">
        <v>11</v>
      </c>
      <c r="B6" s="10"/>
      <c r="C6" s="11"/>
      <c r="D6" s="8">
        <v>50</v>
      </c>
      <c r="E6" s="23"/>
    </row>
    <row r="7" ht="14.25" spans="1:5">
      <c r="A7" s="5" t="s">
        <v>12</v>
      </c>
      <c r="B7" s="5"/>
      <c r="C7" s="5"/>
      <c r="D7" s="5"/>
      <c r="E7" s="24"/>
    </row>
    <row r="8" ht="41" customHeight="true" spans="1:5">
      <c r="A8" s="6">
        <v>1</v>
      </c>
      <c r="B8" s="12" t="s">
        <v>13</v>
      </c>
      <c r="C8" s="12" t="s">
        <v>14</v>
      </c>
      <c r="D8" s="8">
        <v>80</v>
      </c>
      <c r="E8" s="25" t="s">
        <v>15</v>
      </c>
    </row>
    <row r="9" ht="41" customHeight="true" spans="1:5">
      <c r="A9" s="6">
        <v>2</v>
      </c>
      <c r="B9" s="12" t="s">
        <v>16</v>
      </c>
      <c r="C9" s="12" t="s">
        <v>17</v>
      </c>
      <c r="D9" s="8">
        <v>80</v>
      </c>
      <c r="E9" s="25" t="s">
        <v>18</v>
      </c>
    </row>
    <row r="10" ht="41" customHeight="true" spans="1:5">
      <c r="A10" s="6">
        <v>3</v>
      </c>
      <c r="B10" s="12" t="s">
        <v>19</v>
      </c>
      <c r="C10" s="12" t="s">
        <v>20</v>
      </c>
      <c r="D10" s="8">
        <v>50</v>
      </c>
      <c r="E10" s="25" t="s">
        <v>21</v>
      </c>
    </row>
    <row r="11" ht="41" customHeight="true" spans="1:5">
      <c r="A11" s="6">
        <v>4</v>
      </c>
      <c r="B11" s="12" t="s">
        <v>22</v>
      </c>
      <c r="C11" s="12" t="s">
        <v>23</v>
      </c>
      <c r="D11" s="8">
        <v>100</v>
      </c>
      <c r="E11" s="25" t="s">
        <v>24</v>
      </c>
    </row>
    <row r="12" ht="41" customHeight="true" spans="1:5">
      <c r="A12" s="6">
        <v>5</v>
      </c>
      <c r="B12" s="12" t="s">
        <v>25</v>
      </c>
      <c r="C12" s="12" t="s">
        <v>26</v>
      </c>
      <c r="D12" s="8">
        <v>100</v>
      </c>
      <c r="E12" s="25" t="s">
        <v>24</v>
      </c>
    </row>
    <row r="13" ht="14.25" spans="1:5">
      <c r="A13" s="6" t="s">
        <v>11</v>
      </c>
      <c r="B13" s="6"/>
      <c r="C13" s="6"/>
      <c r="D13" s="12">
        <f>SUM(D8:D12)</f>
        <v>410</v>
      </c>
      <c r="E13" s="26"/>
    </row>
    <row r="14" ht="44" customHeight="true" spans="1:5">
      <c r="A14" s="5" t="s">
        <v>27</v>
      </c>
      <c r="B14" s="5"/>
      <c r="C14" s="5"/>
      <c r="D14" s="5"/>
      <c r="E14" s="24"/>
    </row>
    <row r="15" ht="39" customHeight="true" spans="1:5">
      <c r="A15" s="6">
        <v>1</v>
      </c>
      <c r="B15" s="6" t="s">
        <v>16</v>
      </c>
      <c r="C15" s="6" t="s">
        <v>28</v>
      </c>
      <c r="D15" s="13">
        <v>30</v>
      </c>
      <c r="E15" s="27" t="s">
        <v>10</v>
      </c>
    </row>
    <row r="16" ht="39" customHeight="true" spans="1:5">
      <c r="A16" s="6">
        <v>2</v>
      </c>
      <c r="B16" s="13" t="s">
        <v>29</v>
      </c>
      <c r="C16" s="13" t="s">
        <v>30</v>
      </c>
      <c r="D16" s="13">
        <v>30</v>
      </c>
      <c r="E16" s="27" t="s">
        <v>31</v>
      </c>
    </row>
    <row r="17" ht="27" customHeight="true" spans="1:5">
      <c r="A17" s="6" t="s">
        <v>11</v>
      </c>
      <c r="B17" s="6"/>
      <c r="C17" s="6"/>
      <c r="D17" s="13">
        <f>SUM(D15:D16)</f>
        <v>60</v>
      </c>
      <c r="E17" s="28"/>
    </row>
    <row r="18" ht="21" customHeight="true" spans="1:5">
      <c r="A18" s="14" t="s">
        <v>32</v>
      </c>
      <c r="B18" s="15"/>
      <c r="C18" s="14"/>
      <c r="D18" s="15"/>
      <c r="E18" s="29"/>
    </row>
    <row r="19" ht="42.75" spans="1:8">
      <c r="A19" s="6">
        <v>1</v>
      </c>
      <c r="B19" s="6" t="s">
        <v>16</v>
      </c>
      <c r="C19" s="6" t="s">
        <v>17</v>
      </c>
      <c r="D19" s="13">
        <v>0</v>
      </c>
      <c r="E19" s="27" t="s">
        <v>33</v>
      </c>
      <c r="F19" s="30"/>
      <c r="G19" s="31"/>
      <c r="H19" s="32"/>
    </row>
    <row r="20" ht="14.25" spans="1:8">
      <c r="A20" s="6">
        <v>2</v>
      </c>
      <c r="B20" s="6" t="s">
        <v>16</v>
      </c>
      <c r="C20" s="6" t="s">
        <v>34</v>
      </c>
      <c r="D20" s="13">
        <v>22</v>
      </c>
      <c r="E20" s="33"/>
      <c r="F20" s="34"/>
      <c r="G20" s="35"/>
      <c r="H20" s="32"/>
    </row>
    <row r="21" ht="28.5" spans="1:8">
      <c r="A21" s="6">
        <v>3</v>
      </c>
      <c r="B21" s="6" t="s">
        <v>16</v>
      </c>
      <c r="C21" s="6" t="s">
        <v>35</v>
      </c>
      <c r="D21" s="13">
        <v>13</v>
      </c>
      <c r="E21" s="27" t="s">
        <v>36</v>
      </c>
      <c r="F21" s="34"/>
      <c r="G21" s="35"/>
      <c r="H21" s="32"/>
    </row>
    <row r="22" ht="28.5" spans="1:8">
      <c r="A22" s="6">
        <v>4</v>
      </c>
      <c r="B22" s="6" t="s">
        <v>16</v>
      </c>
      <c r="C22" s="6" t="s">
        <v>37</v>
      </c>
      <c r="D22" s="13">
        <v>13</v>
      </c>
      <c r="E22" s="27" t="s">
        <v>36</v>
      </c>
      <c r="F22" s="34"/>
      <c r="G22" s="35"/>
      <c r="H22" s="32"/>
    </row>
    <row r="23" ht="28.5" spans="1:8">
      <c r="A23" s="6">
        <v>5</v>
      </c>
      <c r="B23" s="6" t="s">
        <v>16</v>
      </c>
      <c r="C23" s="6" t="s">
        <v>38</v>
      </c>
      <c r="D23" s="13">
        <v>13</v>
      </c>
      <c r="E23" s="27" t="s">
        <v>36</v>
      </c>
      <c r="F23" s="34"/>
      <c r="G23" s="35"/>
      <c r="H23" s="32"/>
    </row>
    <row r="24" ht="14.25" spans="1:8">
      <c r="A24" s="6">
        <v>6</v>
      </c>
      <c r="B24" s="6" t="s">
        <v>16</v>
      </c>
      <c r="C24" s="6" t="s">
        <v>39</v>
      </c>
      <c r="D24" s="13">
        <v>22</v>
      </c>
      <c r="E24" s="33"/>
      <c r="F24" s="34"/>
      <c r="G24" s="35"/>
      <c r="H24" s="32"/>
    </row>
    <row r="25" ht="14.25" spans="1:8">
      <c r="A25" s="6">
        <v>7</v>
      </c>
      <c r="B25" s="6" t="s">
        <v>16</v>
      </c>
      <c r="C25" s="6" t="s">
        <v>40</v>
      </c>
      <c r="D25" s="13">
        <v>22</v>
      </c>
      <c r="E25" s="33"/>
      <c r="F25" s="34"/>
      <c r="G25" s="35"/>
      <c r="H25" s="32"/>
    </row>
    <row r="26" ht="57" spans="1:8">
      <c r="A26" s="6">
        <v>8</v>
      </c>
      <c r="B26" s="6" t="s">
        <v>16</v>
      </c>
      <c r="C26" s="16" t="s">
        <v>28</v>
      </c>
      <c r="D26" s="13">
        <v>13</v>
      </c>
      <c r="E26" s="27" t="s">
        <v>41</v>
      </c>
      <c r="F26" s="34"/>
      <c r="G26" s="35"/>
      <c r="H26" s="32"/>
    </row>
    <row r="27" ht="28.5" spans="1:8">
      <c r="A27" s="6">
        <v>9</v>
      </c>
      <c r="B27" s="6" t="s">
        <v>16</v>
      </c>
      <c r="C27" s="6" t="s">
        <v>42</v>
      </c>
      <c r="D27" s="13">
        <v>13</v>
      </c>
      <c r="E27" s="27" t="s">
        <v>36</v>
      </c>
      <c r="F27" s="34"/>
      <c r="G27" s="35"/>
      <c r="H27" s="32"/>
    </row>
    <row r="28" ht="14.25" spans="1:8">
      <c r="A28" s="6">
        <v>10</v>
      </c>
      <c r="B28" s="6" t="s">
        <v>16</v>
      </c>
      <c r="C28" s="6" t="s">
        <v>43</v>
      </c>
      <c r="D28" s="13">
        <v>22</v>
      </c>
      <c r="E28" s="33"/>
      <c r="F28" s="34"/>
      <c r="G28" s="35"/>
      <c r="H28" s="32"/>
    </row>
    <row r="29" ht="14.25" spans="1:8">
      <c r="A29" s="6">
        <v>11</v>
      </c>
      <c r="B29" s="6" t="s">
        <v>44</v>
      </c>
      <c r="C29" s="6" t="s">
        <v>45</v>
      </c>
      <c r="D29" s="13">
        <v>22</v>
      </c>
      <c r="E29" s="33"/>
      <c r="F29" s="34"/>
      <c r="G29" s="35"/>
      <c r="H29" s="32"/>
    </row>
    <row r="30" ht="28.5" spans="1:8">
      <c r="A30" s="6">
        <v>12</v>
      </c>
      <c r="B30" s="6" t="s">
        <v>44</v>
      </c>
      <c r="C30" s="6" t="s">
        <v>46</v>
      </c>
      <c r="D30" s="13">
        <v>13</v>
      </c>
      <c r="E30" s="27" t="s">
        <v>36</v>
      </c>
      <c r="F30" s="34"/>
      <c r="G30" s="35"/>
      <c r="H30" s="32"/>
    </row>
    <row r="31" ht="14.25" spans="1:8">
      <c r="A31" s="6">
        <v>13</v>
      </c>
      <c r="B31" s="6" t="s">
        <v>44</v>
      </c>
      <c r="C31" s="6" t="s">
        <v>47</v>
      </c>
      <c r="D31" s="13">
        <v>22</v>
      </c>
      <c r="E31" s="33"/>
      <c r="F31" s="34"/>
      <c r="G31" s="35"/>
      <c r="H31" s="32"/>
    </row>
    <row r="32" ht="28.5" spans="1:8">
      <c r="A32" s="6">
        <v>14</v>
      </c>
      <c r="B32" s="6" t="s">
        <v>44</v>
      </c>
      <c r="C32" s="6" t="s">
        <v>26</v>
      </c>
      <c r="D32" s="13">
        <v>0</v>
      </c>
      <c r="E32" s="27" t="s">
        <v>48</v>
      </c>
      <c r="F32" s="34"/>
      <c r="G32" s="35"/>
      <c r="H32" s="32"/>
    </row>
    <row r="33" ht="14.25" spans="1:8">
      <c r="A33" s="6">
        <v>15</v>
      </c>
      <c r="B33" s="6" t="s">
        <v>22</v>
      </c>
      <c r="C33" s="6" t="s">
        <v>49</v>
      </c>
      <c r="D33" s="13">
        <v>22</v>
      </c>
      <c r="E33" s="33"/>
      <c r="F33" s="34"/>
      <c r="G33" s="35"/>
      <c r="H33" s="32"/>
    </row>
    <row r="34" ht="28.5" spans="1:8">
      <c r="A34" s="6">
        <v>16</v>
      </c>
      <c r="B34" s="6" t="s">
        <v>22</v>
      </c>
      <c r="C34" s="6" t="s">
        <v>23</v>
      </c>
      <c r="D34" s="13">
        <v>0</v>
      </c>
      <c r="E34" s="27" t="s">
        <v>48</v>
      </c>
      <c r="F34" s="34"/>
      <c r="G34" s="35"/>
      <c r="H34" s="32"/>
    </row>
    <row r="35" ht="14.25" spans="1:8">
      <c r="A35" s="6">
        <v>17</v>
      </c>
      <c r="B35" s="6" t="s">
        <v>22</v>
      </c>
      <c r="C35" s="6" t="s">
        <v>50</v>
      </c>
      <c r="D35" s="13">
        <v>22</v>
      </c>
      <c r="E35" s="33"/>
      <c r="F35" s="34"/>
      <c r="G35" s="35"/>
      <c r="H35" s="32"/>
    </row>
    <row r="36" ht="28.5" spans="1:8">
      <c r="A36" s="6">
        <v>18</v>
      </c>
      <c r="B36" s="6" t="s">
        <v>22</v>
      </c>
      <c r="C36" s="6" t="s">
        <v>51</v>
      </c>
      <c r="D36" s="13">
        <v>18</v>
      </c>
      <c r="E36" s="27" t="s">
        <v>52</v>
      </c>
      <c r="F36" s="34"/>
      <c r="G36" s="35"/>
      <c r="H36" s="32"/>
    </row>
    <row r="37" ht="14.25" spans="1:8">
      <c r="A37" s="6">
        <v>19</v>
      </c>
      <c r="B37" s="6" t="s">
        <v>53</v>
      </c>
      <c r="C37" s="6" t="s">
        <v>54</v>
      </c>
      <c r="D37" s="13">
        <v>22</v>
      </c>
      <c r="E37" s="33"/>
      <c r="F37" s="34"/>
      <c r="G37" s="35"/>
      <c r="H37" s="32"/>
    </row>
    <row r="38" ht="14.25" spans="1:8">
      <c r="A38" s="6">
        <v>20</v>
      </c>
      <c r="B38" s="6" t="s">
        <v>53</v>
      </c>
      <c r="C38" s="6" t="s">
        <v>55</v>
      </c>
      <c r="D38" s="13">
        <v>22</v>
      </c>
      <c r="E38" s="33"/>
      <c r="F38" s="34"/>
      <c r="G38" s="35"/>
      <c r="H38" s="32"/>
    </row>
    <row r="39" ht="28.5" spans="1:8">
      <c r="A39" s="6">
        <v>21</v>
      </c>
      <c r="B39" s="6" t="s">
        <v>56</v>
      </c>
      <c r="C39" s="6" t="s">
        <v>57</v>
      </c>
      <c r="D39" s="13">
        <v>13</v>
      </c>
      <c r="E39" s="27" t="s">
        <v>36</v>
      </c>
      <c r="F39" s="34"/>
      <c r="G39" s="35"/>
      <c r="H39" s="32"/>
    </row>
    <row r="40" ht="28.5" spans="1:8">
      <c r="A40" s="6">
        <v>22</v>
      </c>
      <c r="B40" s="6" t="s">
        <v>56</v>
      </c>
      <c r="C40" s="6" t="s">
        <v>58</v>
      </c>
      <c r="D40" s="13">
        <v>13</v>
      </c>
      <c r="E40" s="27" t="s">
        <v>36</v>
      </c>
      <c r="F40" s="34"/>
      <c r="G40" s="35"/>
      <c r="H40" s="32"/>
    </row>
    <row r="41" ht="14.25" spans="1:8">
      <c r="A41" s="6">
        <v>23</v>
      </c>
      <c r="B41" s="6" t="s">
        <v>56</v>
      </c>
      <c r="C41" s="6" t="s">
        <v>59</v>
      </c>
      <c r="D41" s="13">
        <v>22</v>
      </c>
      <c r="E41" s="33"/>
      <c r="F41" s="34"/>
      <c r="G41" s="35"/>
      <c r="H41" s="32"/>
    </row>
    <row r="42" ht="14.25" spans="1:8">
      <c r="A42" s="6">
        <v>24</v>
      </c>
      <c r="B42" s="6" t="s">
        <v>19</v>
      </c>
      <c r="C42" s="6" t="s">
        <v>60</v>
      </c>
      <c r="D42" s="13">
        <v>22</v>
      </c>
      <c r="E42" s="33"/>
      <c r="F42" s="34"/>
      <c r="G42" s="35"/>
      <c r="H42" s="32"/>
    </row>
    <row r="43" ht="14.25" spans="1:8">
      <c r="A43" s="6">
        <v>25</v>
      </c>
      <c r="B43" s="6" t="s">
        <v>19</v>
      </c>
      <c r="C43" s="6" t="s">
        <v>61</v>
      </c>
      <c r="D43" s="13">
        <v>22</v>
      </c>
      <c r="E43" s="33"/>
      <c r="F43" s="34"/>
      <c r="G43" s="35"/>
      <c r="H43" s="32"/>
    </row>
    <row r="44" ht="28.5" spans="1:8">
      <c r="A44" s="6">
        <v>26</v>
      </c>
      <c r="B44" s="6" t="s">
        <v>19</v>
      </c>
      <c r="C44" s="6" t="s">
        <v>62</v>
      </c>
      <c r="D44" s="13">
        <v>13</v>
      </c>
      <c r="E44" s="27" t="s">
        <v>36</v>
      </c>
      <c r="F44" s="34"/>
      <c r="G44" s="35"/>
      <c r="H44" s="32"/>
    </row>
    <row r="45" ht="28.5" spans="1:8">
      <c r="A45" s="6">
        <v>27</v>
      </c>
      <c r="B45" s="6" t="s">
        <v>29</v>
      </c>
      <c r="C45" s="6" t="s">
        <v>63</v>
      </c>
      <c r="D45" s="13">
        <v>22</v>
      </c>
      <c r="E45" s="33"/>
      <c r="F45" s="34"/>
      <c r="G45" s="35"/>
      <c r="H45" s="32"/>
    </row>
    <row r="46" ht="28.5" spans="1:8">
      <c r="A46" s="6">
        <v>28</v>
      </c>
      <c r="B46" s="6" t="s">
        <v>29</v>
      </c>
      <c r="C46" s="6" t="s">
        <v>64</v>
      </c>
      <c r="D46" s="13">
        <v>22</v>
      </c>
      <c r="E46" s="33"/>
      <c r="F46" s="34"/>
      <c r="G46" s="35"/>
      <c r="H46" s="32"/>
    </row>
    <row r="47" ht="28.5" spans="1:8">
      <c r="A47" s="6">
        <v>29</v>
      </c>
      <c r="B47" s="6" t="s">
        <v>29</v>
      </c>
      <c r="C47" s="6" t="s">
        <v>65</v>
      </c>
      <c r="D47" s="13">
        <v>22</v>
      </c>
      <c r="E47" s="33"/>
      <c r="F47" s="34"/>
      <c r="G47" s="35"/>
      <c r="H47" s="32"/>
    </row>
    <row r="48" ht="28.5" spans="1:8">
      <c r="A48" s="6">
        <v>30</v>
      </c>
      <c r="B48" s="6" t="s">
        <v>29</v>
      </c>
      <c r="C48" s="6" t="s">
        <v>66</v>
      </c>
      <c r="D48" s="13">
        <v>22</v>
      </c>
      <c r="E48" s="33"/>
      <c r="F48" s="34"/>
      <c r="G48" s="35"/>
      <c r="H48" s="32"/>
    </row>
    <row r="49" ht="28.5" spans="1:8">
      <c r="A49" s="6">
        <v>31</v>
      </c>
      <c r="B49" s="6" t="s">
        <v>29</v>
      </c>
      <c r="C49" s="6" t="s">
        <v>67</v>
      </c>
      <c r="D49" s="13">
        <v>22</v>
      </c>
      <c r="E49" s="33"/>
      <c r="F49" s="34"/>
      <c r="G49" s="35"/>
      <c r="H49" s="32"/>
    </row>
    <row r="50" ht="28.5" spans="1:8">
      <c r="A50" s="6">
        <v>32</v>
      </c>
      <c r="B50" s="6" t="s">
        <v>29</v>
      </c>
      <c r="C50" s="6" t="s">
        <v>68</v>
      </c>
      <c r="D50" s="13">
        <v>13</v>
      </c>
      <c r="E50" s="27" t="s">
        <v>36</v>
      </c>
      <c r="F50" s="34"/>
      <c r="G50" s="35"/>
      <c r="H50" s="32"/>
    </row>
    <row r="51" ht="28.5" spans="1:8">
      <c r="A51" s="6">
        <v>33</v>
      </c>
      <c r="B51" s="6" t="s">
        <v>29</v>
      </c>
      <c r="C51" s="6" t="s">
        <v>69</v>
      </c>
      <c r="D51" s="13">
        <v>22</v>
      </c>
      <c r="E51" s="33"/>
      <c r="F51" s="34"/>
      <c r="G51" s="35"/>
      <c r="H51" s="32"/>
    </row>
    <row r="52" ht="28.5" spans="1:8">
      <c r="A52" s="6">
        <v>34</v>
      </c>
      <c r="B52" s="6" t="s">
        <v>29</v>
      </c>
      <c r="C52" s="6" t="s">
        <v>70</v>
      </c>
      <c r="D52" s="13">
        <v>13</v>
      </c>
      <c r="E52" s="27" t="s">
        <v>36</v>
      </c>
      <c r="F52" s="34"/>
      <c r="G52" s="35"/>
      <c r="H52" s="32"/>
    </row>
    <row r="53" ht="28.5" spans="1:8">
      <c r="A53" s="6">
        <v>35</v>
      </c>
      <c r="B53" s="6" t="s">
        <v>13</v>
      </c>
      <c r="C53" s="6" t="s">
        <v>71</v>
      </c>
      <c r="D53" s="13">
        <v>13</v>
      </c>
      <c r="E53" s="27" t="s">
        <v>36</v>
      </c>
      <c r="F53" s="34"/>
      <c r="G53" s="35"/>
      <c r="H53" s="32"/>
    </row>
    <row r="54" ht="28.5" spans="1:8">
      <c r="A54" s="6">
        <v>36</v>
      </c>
      <c r="B54" s="6" t="s">
        <v>13</v>
      </c>
      <c r="C54" s="6" t="s">
        <v>72</v>
      </c>
      <c r="D54" s="13">
        <v>13</v>
      </c>
      <c r="E54" s="27" t="s">
        <v>36</v>
      </c>
      <c r="F54" s="34"/>
      <c r="G54" s="35"/>
      <c r="H54" s="32"/>
    </row>
    <row r="55" ht="15.75" spans="1:8">
      <c r="A55" s="6">
        <v>37</v>
      </c>
      <c r="B55" s="6" t="s">
        <v>73</v>
      </c>
      <c r="C55" s="6" t="s">
        <v>74</v>
      </c>
      <c r="D55" s="13">
        <v>22</v>
      </c>
      <c r="E55" s="28"/>
      <c r="F55" s="34"/>
      <c r="G55" s="35"/>
      <c r="H55" s="32"/>
    </row>
    <row r="56" ht="14.25" spans="1:8">
      <c r="A56" s="6">
        <v>38</v>
      </c>
      <c r="B56" s="6" t="s">
        <v>22</v>
      </c>
      <c r="C56" s="12" t="s">
        <v>75</v>
      </c>
      <c r="D56" s="13">
        <v>0</v>
      </c>
      <c r="E56" s="27" t="s">
        <v>76</v>
      </c>
      <c r="F56" s="34"/>
      <c r="G56" s="35"/>
      <c r="H56" s="32"/>
    </row>
    <row r="57" ht="28.5" spans="1:8">
      <c r="A57" s="6">
        <v>39</v>
      </c>
      <c r="B57" s="6" t="s">
        <v>29</v>
      </c>
      <c r="C57" s="12" t="s">
        <v>77</v>
      </c>
      <c r="D57" s="13">
        <v>0</v>
      </c>
      <c r="E57" s="27"/>
      <c r="F57" s="34"/>
      <c r="G57" s="35"/>
      <c r="H57" s="32"/>
    </row>
    <row r="58" ht="14.25" spans="1:8">
      <c r="A58" s="6">
        <v>40</v>
      </c>
      <c r="B58" s="6" t="s">
        <v>19</v>
      </c>
      <c r="C58" s="6" t="s">
        <v>78</v>
      </c>
      <c r="D58" s="13">
        <v>0</v>
      </c>
      <c r="E58" s="27"/>
      <c r="F58" s="34"/>
      <c r="G58" s="35"/>
      <c r="H58" s="32"/>
    </row>
    <row r="59" ht="15.75" spans="1:8">
      <c r="A59" s="6" t="s">
        <v>11</v>
      </c>
      <c r="B59" s="6"/>
      <c r="C59" s="6"/>
      <c r="D59" s="13">
        <f>SUM(D19:D58)</f>
        <v>627</v>
      </c>
      <c r="E59" s="28"/>
      <c r="F59" s="32"/>
      <c r="G59" s="32"/>
      <c r="H59" s="32"/>
    </row>
    <row r="60" ht="24" customHeight="true" spans="1:5">
      <c r="A60" s="17" t="s">
        <v>79</v>
      </c>
      <c r="B60" s="18"/>
      <c r="C60" s="19"/>
      <c r="D60" s="20">
        <f>SUM(D59,,D17,D13,D6)</f>
        <v>1147</v>
      </c>
      <c r="E60" s="36"/>
    </row>
    <row r="61" ht="95" customHeight="true" spans="1:5">
      <c r="A61" s="21" t="s">
        <v>80</v>
      </c>
      <c r="B61" s="22"/>
      <c r="C61" s="22"/>
      <c r="D61" s="22"/>
      <c r="E61" s="22"/>
    </row>
  </sheetData>
  <mergeCells count="12">
    <mergeCell ref="A2:E2"/>
    <mergeCell ref="A4:D4"/>
    <mergeCell ref="A6:C6"/>
    <mergeCell ref="A7:E7"/>
    <mergeCell ref="A13:C13"/>
    <mergeCell ref="A14:E14"/>
    <mergeCell ref="A17:C17"/>
    <mergeCell ref="A18:E18"/>
    <mergeCell ref="A59:C59"/>
    <mergeCell ref="A60:C60"/>
    <mergeCell ref="A61:E61"/>
    <mergeCell ref="E56:E58"/>
  </mergeCells>
  <pageMargins left="0.751388888888889" right="0.751388888888889" top="0.60625" bottom="0.60625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2022-01-29T02:58:00Z</dcterms:created>
  <dcterms:modified xsi:type="dcterms:W3CDTF">2024-07-22T08:48:19Z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6C20532425DC4679933F09DECBAB6E04</vt:lpwstr>
  </property>
  <property fmtid="{D5CDD505-2E9C-101B-9397-08002B2CF9AE}" pid="3" name="KSOProductBuildVer">
    <vt:lpwstr>2052-11.8.2.10195</vt:lpwstr>
  </property>
</Properties>
</file>