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" sheetId="8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<sst xmlns="http://schemas.openxmlformats.org/spreadsheetml/2006/main" count="18" uniqueCount="18">
  <si>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</si>
  <si>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2024年第二批中央财政基本公共卫生服务补助资金分配明细表</t>
  </si>
  <si>
    <t>金额单位：万元</t>
  </si>
  <si>
    <t>地区</t>
  </si>
  <si>
    <t>2022年末常住人口　　　　　　　　（万人）</t>
  </si>
  <si>
    <t>2024年测算补助资金</t>
  </si>
  <si>
    <t>绩效考核资金</t>
  </si>
  <si>
    <t>2024年实际补助资金</t>
  </si>
  <si>
    <t>已提前下达补助资金</t>
  </si>
  <si>
    <t>本次下达补助资金</t>
  </si>
  <si>
    <t>中央绩效因素</t>
  </si>
  <si>
    <t>省级绩效因素</t>
  </si>
  <si>
    <t>市级绩效因素</t>
  </si>
  <si>
    <t>合计</t>
  </si>
  <si>
    <t>武江区</t>
  </si>
  <si>
    <t>浈江区</t>
  </si>
  <si>
    <t>曲江区</t>
  </si>
  <si>
    <t>市卫生健康局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</si>
</sst>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20"/>
      <color indexed="8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9" fillId="2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10" borderId="8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1" fillId="13" borderId="9" applyNumberFormat="false" applyAlignment="false" applyProtection="false">
      <alignment vertical="center"/>
    </xf>
    <xf numFmtId="0" fontId="25" fillId="17" borderId="10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177" fontId="1" fillId="0" borderId="0" xfId="0" applyNumberFormat="true" applyFont="true" applyFill="true" applyBorder="true" applyAlignment="true">
      <alignment vertical="center"/>
    </xf>
    <xf numFmtId="176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horizontal="left" vertical="center"/>
    </xf>
    <xf numFmtId="177" fontId="2" fillId="0" borderId="0" xfId="0" applyNumberFormat="true" applyFont="true" applyFill="true" applyBorder="true" applyAlignment="true">
      <alignment horizontal="left" vertical="center"/>
    </xf>
    <xf numFmtId="177" fontId="3" fillId="0" borderId="0" xfId="0" applyNumberFormat="true" applyFont="true" applyFill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177" fontId="4" fillId="0" borderId="3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176" fontId="7" fillId="0" borderId="0" xfId="0" applyNumberFormat="true" applyFont="true" applyFill="true" applyBorder="true" applyAlignment="true">
      <alignment horizontal="righ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"/>
  <sheetViews>
    <sheetView tabSelected="1" workbookViewId="0">
      <selection activeCell="J5" sqref="J5"/>
    </sheetView>
  </sheetViews>
  <sheetFormatPr defaultColWidth="9" defaultRowHeight="13.5" customHeight="true"/>
  <cols>
    <col min="1" max="1" width="15.5416666666667" style="2" customWidth="true"/>
    <col min="2" max="2" width="18.8833333333333" style="3" customWidth="true"/>
    <col min="3" max="3" width="21.5583333333333" style="4" customWidth="true"/>
    <col min="4" max="5" width="12.1083333333333" style="4" customWidth="true"/>
    <col min="6" max="6" width="12" style="2" customWidth="true"/>
    <col min="7" max="7" width="13.125" style="2" customWidth="true"/>
    <col min="8" max="8" width="12.8166666666667" style="2"/>
    <col min="9" max="9" width="13.125" style="2" customWidth="true"/>
    <col min="10" max="16384" width="9" style="2"/>
  </cols>
  <sheetData>
    <row r="1" ht="15" customHeight="true" spans="1:5">
      <c r="A1" s="5" t="s">
        <v>0</v>
      </c>
      <c r="B1" s="6"/>
      <c r="C1" s="5"/>
      <c r="D1" s="5"/>
      <c r="E1" s="5"/>
    </row>
    <row r="2" ht="54" customHeight="true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6.1" customHeight="true" spans="9:9">
      <c r="I3" s="20" t="s">
        <v>2</v>
      </c>
    </row>
    <row r="4" s="1" customFormat="true" ht="85" customHeight="true" spans="1:9">
      <c r="A4" s="8" t="s">
        <v>3</v>
      </c>
      <c r="B4" s="9" t="s">
        <v>4</v>
      </c>
      <c r="C4" s="10" t="s">
        <v>5</v>
      </c>
      <c r="D4" s="11" t="s">
        <v>6</v>
      </c>
      <c r="E4" s="11"/>
      <c r="F4" s="11"/>
      <c r="G4" s="10" t="s">
        <v>7</v>
      </c>
      <c r="H4" s="10" t="s">
        <v>8</v>
      </c>
      <c r="I4" s="10" t="s">
        <v>9</v>
      </c>
    </row>
    <row r="5" s="1" customFormat="true" ht="47" customHeight="true" spans="1:9">
      <c r="A5" s="8"/>
      <c r="B5" s="12"/>
      <c r="C5" s="13"/>
      <c r="D5" s="14" t="s">
        <v>10</v>
      </c>
      <c r="E5" s="14" t="s">
        <v>11</v>
      </c>
      <c r="F5" s="14" t="s">
        <v>12</v>
      </c>
      <c r="G5" s="13"/>
      <c r="H5" s="13"/>
      <c r="I5" s="13"/>
    </row>
    <row r="6" s="2" customFormat="true" ht="29.1" customHeight="true" spans="1:9">
      <c r="A6" s="11" t="s">
        <v>13</v>
      </c>
      <c r="B6" s="15">
        <f>SUM(B7:B10)</f>
        <v>103.71</v>
      </c>
      <c r="C6" s="15">
        <f t="shared" ref="C6:I6" si="0">SUM(C7:C10)</f>
        <v>2868.43</v>
      </c>
      <c r="D6" s="15">
        <f t="shared" si="0"/>
        <v>8.3</v>
      </c>
      <c r="E6" s="15">
        <f t="shared" si="0"/>
        <v>60.28</v>
      </c>
      <c r="F6" s="15">
        <f t="shared" si="0"/>
        <v>-2.29</v>
      </c>
      <c r="G6" s="15">
        <f t="shared" si="0"/>
        <v>2934.72</v>
      </c>
      <c r="H6" s="15">
        <f t="shared" si="0"/>
        <v>2442.52</v>
      </c>
      <c r="I6" s="15">
        <f t="shared" si="0"/>
        <v>492.2</v>
      </c>
    </row>
    <row r="7" s="1" customFormat="true" ht="29.1" customHeight="true" spans="1:9">
      <c r="A7" s="16" t="s">
        <v>14</v>
      </c>
      <c r="B7" s="17">
        <v>38.44</v>
      </c>
      <c r="C7" s="18">
        <v>1063.18</v>
      </c>
      <c r="D7" s="18"/>
      <c r="E7" s="18"/>
      <c r="F7" s="18"/>
      <c r="G7" s="19">
        <v>1063.18</v>
      </c>
      <c r="H7" s="19">
        <v>905.32</v>
      </c>
      <c r="I7" s="19">
        <f>G7-H7</f>
        <v>157.86</v>
      </c>
    </row>
    <row r="8" s="1" customFormat="true" ht="29.1" customHeight="true" spans="1:9">
      <c r="A8" s="16" t="s">
        <v>15</v>
      </c>
      <c r="B8" s="17">
        <v>36.22</v>
      </c>
      <c r="C8" s="17">
        <v>1001.78</v>
      </c>
      <c r="D8" s="18"/>
      <c r="E8" s="18"/>
      <c r="F8" s="18">
        <v>-8.05</v>
      </c>
      <c r="G8" s="19">
        <v>993.73</v>
      </c>
      <c r="H8" s="19">
        <v>853.03</v>
      </c>
      <c r="I8" s="19">
        <f>G8-H8</f>
        <v>140.7</v>
      </c>
    </row>
    <row r="9" s="1" customFormat="true" ht="29.1" customHeight="true" spans="1:9">
      <c r="A9" s="16" t="s">
        <v>16</v>
      </c>
      <c r="B9" s="17">
        <v>29.05</v>
      </c>
      <c r="C9" s="17">
        <v>803.47</v>
      </c>
      <c r="D9" s="18"/>
      <c r="E9" s="18">
        <v>60.28</v>
      </c>
      <c r="F9" s="18">
        <v>5.76</v>
      </c>
      <c r="G9" s="19">
        <v>869.51</v>
      </c>
      <c r="H9" s="19">
        <v>684.17</v>
      </c>
      <c r="I9" s="19">
        <f>G9-H9</f>
        <v>185.34</v>
      </c>
    </row>
    <row r="10" s="1" customFormat="true" ht="29.1" customHeight="true" spans="1:9">
      <c r="A10" s="16" t="s">
        <v>17</v>
      </c>
      <c r="B10" s="17"/>
      <c r="C10" s="17"/>
      <c r="D10" s="18">
        <v>8.3</v>
      </c>
      <c r="E10" s="18"/>
      <c r="F10" s="18"/>
      <c r="G10" s="19">
        <v>8.3</v>
      </c>
      <c r="H10" s="19"/>
      <c r="I10" s="19">
        <f>G10-H10</f>
        <v>8.3</v>
      </c>
    </row>
    <row r="11" customHeight="true" spans="3:5">
      <c r="C11" s="2"/>
      <c r="D11" s="2"/>
      <c r="E11" s="2"/>
    </row>
    <row r="12" customHeight="true" spans="3:5">
      <c r="C12" s="2"/>
      <c r="D12" s="2"/>
      <c r="E12" s="2"/>
    </row>
  </sheetData>
  <mergeCells count="9">
    <mergeCell ref="A1:C1"/>
    <mergeCell ref="A2:I2"/>
    <mergeCell ref="D4:F4"/>
    <mergeCell ref="A4:A5"/>
    <mergeCell ref="B4:B5"/>
    <mergeCell ref="C4:C5"/>
    <mergeCell ref="G4:G5"/>
    <mergeCell ref="H4:H5"/>
    <mergeCell ref="I4:I5"/>
  </mergeCells>
  <printOptions horizontalCentered="true"/>
  <pageMargins left="0.590277777777778" right="0.432638888888889" top="0.747916666666667" bottom="0.550694444444444" header="0.314583333333333" footer="0.31458333333333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dongdong</dc:creator>
  <cp:lastModifiedBy>sbk-2</cp:lastModifiedBy>
  <dcterms:created xsi:type="dcterms:W3CDTF">2023-06-10T10:47:00Z</dcterms:created>
  <dcterms:modified xsi:type="dcterms:W3CDTF">2024-06-05T09:47:05Z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CB79A18194D64360ACA19BDB2065227D_13</vt:lpwstr>
  </property>
  <property fmtid="{D5CDD505-2E9C-101B-9397-08002B2CF9AE}" pid="3" name="KSOProductBuildVer">
    <vt:lpwstr>2052-11.8.2.10489</vt:lpwstr>
  </property>
</Properties>
</file>