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<sst xmlns="http://schemas.openxmlformats.org/spreadsheetml/2006/main" count="111" uniqueCount="90">
  <si>
    <t>附件</t>
  </si>
  <si>
    <t>韶关市2022年度市区桥梁、隧道等市政设施养护项目绩效审核结果评分表</t>
  </si>
  <si>
    <t>评价指标</t>
  </si>
  <si>
    <t>评分标准</t>
  </si>
  <si>
    <t>专家评分</t>
  </si>
  <si>
    <t>扣分原因</t>
  </si>
  <si>
    <t>一级指标</t>
  </si>
  <si>
    <t>二级指标</t>
  </si>
  <si>
    <t>三级指标</t>
  </si>
  <si>
    <t>四级指标</t>
  </si>
  <si>
    <t>名称</t>
  </si>
  <si>
    <t>权重（%）</t>
  </si>
  <si>
    <t>投入</t>
  </si>
  <si>
    <t>项目立项</t>
  </si>
  <si>
    <t>论证决策</t>
  </si>
  <si>
    <t>论证充分性</t>
  </si>
  <si>
    <t>具有前期可行性研究报告或摸底调查工作总结等材料的,或经过集体会议协商、并咨询相关专家意见、且有文字材料的得4分。如无，则根据实际情况核定分数。</t>
  </si>
  <si>
    <t>/</t>
  </si>
  <si>
    <t>目标设置</t>
  </si>
  <si>
    <t>完整性</t>
  </si>
  <si>
    <t>依据相关基础信息和证据判断目标设置的完整性，即是否包含总目标和阶段性目标，是否包括预期提供的公共产品或服务的产出数量、质量、成本指标，预期达到的效果性指标，据此核定分数。</t>
  </si>
  <si>
    <t>质量指标和社会效益等指标均未有“桥梁养护等级达到C级以上水平”、“隧道养护等级达到3类以上水平”、“特殊结构桥梁养护等级达到合格等级”等指标，难以全面反映项目总体目标。项目作为直接与群众息息相关的民生项目，未设置“群众满意度”指标，也未开展满意度调查工作，难以反映群众对桥梁隧道使用的直接感受。扣1.5分。</t>
  </si>
  <si>
    <t>合理性</t>
  </si>
  <si>
    <t>依据相关基础信息和证据判断目标设置的相关性，即绩效目标是否与资金或项目属性特点、支出内容相关，体现决策意图，同时合乎客观实际，据此核定分数。</t>
  </si>
  <si>
    <t>绩效目标与及绩效指标存在内容不一致的情况。如同一个项目绩效目标导出表，项目基本信息导出中的“项目基本信息”子表中的实施内容为“韶关市区51座桥梁，5座隧道等设施的管理、日常养护和维修及桥梁、隧道的应急抢险抢修”，但在“项目绩效指标”子表中，数量指标为“50座桥梁，5座隧道”；再如，2023年4月6日编写的加盖公章版的自评报告中，项目实施主要内容、目标科学性、成本控制等部分均为“53座桥梁6座隧道”，与年初申报的绩效目标也存在项目范围存在不一致的情况，目标填报的合理性和严谨性有待加强，扣1.5分。</t>
  </si>
  <si>
    <t>可衡量性</t>
  </si>
  <si>
    <t>依据相关基础信息和证据判断目标设置的可衡量性，即绩效目标设置是否有数据支撑、是否有可衡量性的产出和效果指标，据此核定分数。</t>
  </si>
  <si>
    <t>根据绩效目标导出表，社会效益指标为“延长使用寿命”，难以进行衡量，扣1分。</t>
  </si>
  <si>
    <t>保障措施</t>
  </si>
  <si>
    <t>制度完整性</t>
  </si>
  <si>
    <t>依据相关基础信息和证据判断制度完整性和是否具备条件实施，根据实际情况核定分数。</t>
  </si>
  <si>
    <t>韶关市市政管理中心缺少针对桥梁、隧道等市政设施养护资金的资金管理制度，无法对项目资金的使用进行有效监管。扣1分。</t>
  </si>
  <si>
    <t>计划安排合理性</t>
  </si>
  <si>
    <t>依据工作进度计划等相关基础信息和证据判断，并根据实际情况核定分数。</t>
  </si>
  <si>
    <t>资金落实</t>
  </si>
  <si>
    <t>资金到位</t>
  </si>
  <si>
    <t>资金到位率</t>
  </si>
  <si>
    <t>1.各类来源的资金足额到位的，得3分；
2.各类来源的资金未足额到位的，按实际到位金额/应到位金额*指标分值。</t>
  </si>
  <si>
    <t>资金到位及时性</t>
  </si>
  <si>
    <t>1.各类来源的资金及时到位的，得2分；
2.各类来源的资金及时到位的，按实际及时到位的金额/应及时到位的金额*指标分值。</t>
  </si>
  <si>
    <t>资金分配</t>
  </si>
  <si>
    <t>资金分配合理性</t>
  </si>
  <si>
    <t>依据相关信息和证据判断资金分配是否合理，是否有助于实现资金的绩效目标。</t>
  </si>
  <si>
    <t>过程</t>
  </si>
  <si>
    <t>资金管理</t>
  </si>
  <si>
    <t>资金支付</t>
  </si>
  <si>
    <t>资金支出率</t>
  </si>
  <si>
    <t>主要依据“支付额/预算额度*100*指标权重”计算核定得分，同时综合考虑工作进度，以及是否垫资或履行支付手续而影响支出率等因素适当调整最后得分。</t>
  </si>
  <si>
    <t>支出规范性</t>
  </si>
  <si>
    <t>1.预算执行规范性2分，按规定履行调整报批手续或未发生调整的，且按事项完成进度支付资金的得满分，否则酌情扣分。
2.事项支出的合规性2分，资金管理、费用标准、支付符合有关制度规定的得满分，超范围、超标准支出，虚列支出，截留挤占、挪用资金的，以及其他不符合制度规定支出的，视情节严重情况扣分，直至扣到0分。
3.会计核算规范性2分，规范执行会计核算制度得满分，未按规定设专账核算，或支出凭证不符合规定，或其他核算不规范的，视具体情况扣分。</t>
  </si>
  <si>
    <t xml:space="preserve">
事项支出合规性不足，经审计报告指出后，仍存在在项目经费列支单位日常公用经费的问题，包括2022年3月31日支付中心法律服务定点议价4万元、2022年4月30日支付2022年汽车保险费（粤F-SX020/SX021/SX025）1.10万元、2022年9月21日支付2023年汽车保险费（粤F-1S972、FX038）0.98万元、2022年1月31日支付粤FSX020等5辆汽车维修费3.43万元等。扣2分。</t>
  </si>
  <si>
    <t>事项管理</t>
  </si>
  <si>
    <t>实施程序</t>
  </si>
  <si>
    <t>程序规范性</t>
  </si>
  <si>
    <t>项目或方案按规定程序实施,包括项目或方案调整按规定履行报批手续，项目招投标、建设、验收等或方案实施严格执行相关制度规定的，得满分，否则酌情扣分。</t>
  </si>
  <si>
    <t>管理情况</t>
  </si>
  <si>
    <t>监管有效性</t>
  </si>
  <si>
    <t>1.机制方面：资金使用单位或基层资金管理单位建立有效管理机制，且执行情况良好得2分，具体根据所提供的信息证据作出判断并核定分数。
2.监管落实方面：具体根据所提供的信息证据作出判断，如各级业务主管部门按规定对项目建设或方案实施开展有效的检查、监控、督促整改的，得2分；否则，视情况扣分。</t>
  </si>
  <si>
    <t>产出</t>
  </si>
  <si>
    <t>经济性</t>
  </si>
  <si>
    <t>预算控制</t>
  </si>
  <si>
    <t>在预算执行进度与事项完成进度基本匹配的前提下，实际支出未超过预算计划的，得满分；实际支出超过预算的，或者支出未能保障事项相应完成进度的，酌情扣分。</t>
  </si>
  <si>
    <t>成本控制</t>
  </si>
  <si>
    <t>成本节约（成本指标）</t>
  </si>
  <si>
    <t>在项目按照预算完成的前提下，与同类项目或市场价格比较，项目实施的成本（包括工程造价、物品采购单价、人员经费等）属于合理范围的（如与同类项目或市场价格大致相符的）得满分；成本不合理的（如明显高于或低于同类项目或市场价格的）酌情扣分。</t>
  </si>
  <si>
    <t>效率性</t>
  </si>
  <si>
    <t>完成进度</t>
  </si>
  <si>
    <t>数量指标</t>
  </si>
  <si>
    <t>根据评价对象设置指标名称和分数权重，包括实际完成情况（数量指标）、及时性（时效指标）、质量达标（质量指标）情况等。</t>
  </si>
  <si>
    <t>时效指标</t>
  </si>
  <si>
    <t>完成质量</t>
  </si>
  <si>
    <t>质量指标</t>
  </si>
  <si>
    <t>效益</t>
  </si>
  <si>
    <t>效果性</t>
  </si>
  <si>
    <t>经济效益</t>
  </si>
  <si>
    <t>个性指标</t>
  </si>
  <si>
    <t>根据评价对象选择效果性指标，并相应设置指标名称和分数权重。</t>
  </si>
  <si>
    <t>未见总体目标中“桥梁养护等级达到C级以上水平”、“隧道养护等级达到3类以上水平”、“特殊结构桥梁养护等级达到合格等级”等工作的完成情况。未见社会效益指标中桥梁隧道“延长使用寿命”的佐证材料。扣10分。</t>
  </si>
  <si>
    <t>社会效益</t>
  </si>
  <si>
    <t>生态效益</t>
  </si>
  <si>
    <t>可持续发展</t>
  </si>
  <si>
    <t>根据评价对象设置指标名称和分数权重。</t>
  </si>
  <si>
    <t>公平性</t>
  </si>
  <si>
    <t>满意度</t>
  </si>
  <si>
    <t>服务对象满意度</t>
  </si>
  <si>
    <t>表示满意的服务对象数/项目覆盖范围内接受调查的对象总数*指标分值。</t>
  </si>
  <si>
    <t>未设置满意度指标，也未开展满意度调查工作。</t>
  </si>
  <si>
    <t>总分</t>
  </si>
  <si>
    <t>绩效评价结果分为优(90分～100分)，良(80分～90分)，中(60分～80分)，差(60分以下)。</t>
  </si>
  <si>
    <t>中</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</si>
</sst>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6">
    <font>
      <sz val="11"/>
      <color theme="1"/>
      <name val="宋体"/>
      <charset val="134"/>
      <scheme val="minor"/>
    </font>
    <font>
      <sz val="10"/>
      <name val="宋体"/>
      <charset val="134"/>
    </font>
    <font>
      <b/>
      <sz val="12"/>
      <name val="宋体"/>
      <charset val="134"/>
    </font>
    <font>
      <sz val="14"/>
      <name val="黑体"/>
      <charset val="134"/>
    </font>
    <font>
      <sz val="20"/>
      <name val="方正小标宋简体"/>
      <charset val="134"/>
    </font>
    <font>
      <b/>
      <sz val="10"/>
      <name val="宋体"/>
      <charset val="134"/>
    </font>
    <font>
      <sz val="11"/>
      <color rgb="FFFA7D00"/>
      <name val="宋体"/>
      <charset val="0"/>
      <scheme val="minor"/>
    </font>
    <font>
      <sz val="11"/>
      <color theme="1"/>
      <name val="宋体"/>
      <charset val="0"/>
      <scheme val="minor"/>
    </font>
    <font>
      <sz val="11"/>
      <color theme="0"/>
      <name val="宋体"/>
      <charset val="0"/>
      <scheme val="minor"/>
    </font>
    <font>
      <b/>
      <sz val="11"/>
      <color theme="1"/>
      <name val="宋体"/>
      <charset val="0"/>
      <scheme val="minor"/>
    </font>
    <font>
      <sz val="11"/>
      <color rgb="FFFF0000"/>
      <name val="宋体"/>
      <charset val="0"/>
      <scheme val="minor"/>
    </font>
    <font>
      <b/>
      <sz val="18"/>
      <color theme="3"/>
      <name val="宋体"/>
      <charset val="134"/>
      <scheme val="minor"/>
    </font>
    <font>
      <sz val="12"/>
      <name val="宋体"/>
      <charset val="134"/>
    </font>
    <font>
      <u/>
      <sz val="11"/>
      <color rgb="FF0000FF"/>
      <name val="宋体"/>
      <charset val="0"/>
      <scheme val="minor"/>
    </font>
    <font>
      <b/>
      <sz val="11"/>
      <color rgb="FFFA7D00"/>
      <name val="宋体"/>
      <charset val="0"/>
      <scheme val="minor"/>
    </font>
    <font>
      <b/>
      <sz val="11"/>
      <color rgb="FF3F3F3F"/>
      <name val="宋体"/>
      <charset val="0"/>
      <scheme val="minor"/>
    </font>
    <font>
      <b/>
      <sz val="11"/>
      <color theme="3"/>
      <name val="宋体"/>
      <charset val="134"/>
      <scheme val="minor"/>
    </font>
    <font>
      <i/>
      <sz val="11"/>
      <color rgb="FF7F7F7F"/>
      <name val="宋体"/>
      <charset val="0"/>
      <scheme val="minor"/>
    </font>
    <font>
      <b/>
      <sz val="15"/>
      <color theme="3"/>
      <name val="宋体"/>
      <charset val="134"/>
      <scheme val="minor"/>
    </font>
    <font>
      <b/>
      <sz val="11"/>
      <color rgb="FFFFFFFF"/>
      <name val="宋体"/>
      <charset val="0"/>
      <scheme val="minor"/>
    </font>
    <font>
      <sz val="11"/>
      <color rgb="FF9C0006"/>
      <name val="宋体"/>
      <charset val="0"/>
      <scheme val="minor"/>
    </font>
    <font>
      <sz val="11"/>
      <color rgb="FF006100"/>
      <name val="宋体"/>
      <charset val="0"/>
      <scheme val="minor"/>
    </font>
    <font>
      <u/>
      <sz val="11"/>
      <color rgb="FF800080"/>
      <name val="宋体"/>
      <charset val="0"/>
      <scheme val="minor"/>
    </font>
    <font>
      <b/>
      <sz val="13"/>
      <color theme="3"/>
      <name val="宋体"/>
      <charset val="134"/>
      <scheme val="minor"/>
    </font>
    <font>
      <sz val="11"/>
      <color rgb="FF3F3F76"/>
      <name val="宋体"/>
      <charset val="0"/>
      <scheme val="minor"/>
    </font>
    <font>
      <sz val="11"/>
      <color rgb="FF9C65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rgb="FFF2F2F2"/>
        <bgColor indexed="64"/>
      </patternFill>
    </fill>
    <fill>
      <patternFill patternType="solid">
        <fgColor rgb="FFFFFFCC"/>
        <bgColor indexed="64"/>
      </patternFill>
    </fill>
    <fill>
      <patternFill patternType="solid">
        <fgColor theme="5" tint="0.799981688894314"/>
        <bgColor indexed="64"/>
      </patternFill>
    </fill>
    <fill>
      <patternFill patternType="solid">
        <fgColor rgb="FFA5A5A5"/>
        <bgColor indexed="64"/>
      </patternFill>
    </fill>
    <fill>
      <patternFill patternType="solid">
        <fgColor rgb="FFFFC7CE"/>
        <bgColor indexed="64"/>
      </patternFill>
    </fill>
    <fill>
      <patternFill patternType="solid">
        <fgColor rgb="FFC6EFCE"/>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theme="8" tint="0.399975585192419"/>
        <bgColor indexed="64"/>
      </patternFill>
    </fill>
    <fill>
      <patternFill patternType="solid">
        <fgColor theme="8"/>
        <bgColor indexed="64"/>
      </patternFill>
    </fill>
    <fill>
      <patternFill patternType="solid">
        <fgColor theme="4"/>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bgColor indexed="64"/>
      </patternFill>
    </fill>
    <fill>
      <patternFill patternType="solid">
        <fgColor theme="6" tint="0.599993896298105"/>
        <bgColor indexed="64"/>
      </patternFill>
    </fill>
    <fill>
      <patternFill patternType="solid">
        <fgColor rgb="FFFFEB9C"/>
        <bgColor indexed="64"/>
      </patternFill>
    </fill>
    <fill>
      <patternFill patternType="solid">
        <fgColor theme="7"/>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9" tint="0.399975585192419"/>
        <bgColor indexed="64"/>
      </patternFill>
    </fill>
  </fills>
  <borders count="13">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bottom style="double">
        <color rgb="FFFF800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0" fontId="8" fillId="32" borderId="0" applyNumberFormat="false" applyBorder="false" applyAlignment="false" applyProtection="false">
      <alignment vertical="center"/>
    </xf>
    <xf numFmtId="0" fontId="7" fillId="31" borderId="0" applyNumberFormat="false" applyBorder="false" applyAlignment="false" applyProtection="false">
      <alignment vertical="center"/>
    </xf>
    <xf numFmtId="0" fontId="8" fillId="29" borderId="0" applyNumberFormat="false" applyBorder="false" applyAlignment="false" applyProtection="false">
      <alignment vertical="center"/>
    </xf>
    <xf numFmtId="0" fontId="24" fillId="25" borderId="7" applyNumberFormat="false" applyAlignment="false" applyProtection="false">
      <alignment vertical="center"/>
    </xf>
    <xf numFmtId="0" fontId="7" fillId="27"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6"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8" fillId="5"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8" fillId="30"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14" fillId="10" borderId="7" applyNumberFormat="false" applyAlignment="false" applyProtection="false">
      <alignment vertical="center"/>
    </xf>
    <xf numFmtId="0" fontId="8" fillId="21" borderId="0" applyNumberFormat="false" applyBorder="false" applyAlignment="false" applyProtection="false">
      <alignment vertical="center"/>
    </xf>
    <xf numFmtId="0" fontId="25" fillId="28"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21" fillId="15"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9" fillId="0" borderId="6" applyNumberFormat="false" applyFill="false" applyAlignment="false" applyProtection="false">
      <alignment vertical="center"/>
    </xf>
    <xf numFmtId="0" fontId="20" fillId="14" borderId="0" applyNumberFormat="false" applyBorder="false" applyAlignment="false" applyProtection="false">
      <alignment vertical="center"/>
    </xf>
    <xf numFmtId="0" fontId="19" fillId="13" borderId="12" applyNumberFormat="false" applyAlignment="false" applyProtection="false">
      <alignment vertical="center"/>
    </xf>
    <xf numFmtId="0" fontId="15" fillId="10" borderId="9" applyNumberFormat="false" applyAlignment="false" applyProtection="false">
      <alignment vertical="center"/>
    </xf>
    <xf numFmtId="0" fontId="18" fillId="0" borderId="11"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7" fillId="12"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42" fontId="0" fillId="0" borderId="0" applyFont="false" applyFill="false" applyBorder="false" applyAlignment="false" applyProtection="false">
      <alignment vertical="center"/>
    </xf>
    <xf numFmtId="0" fontId="7" fillId="9"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22" fillId="0" borderId="0" applyNumberFormat="false" applyFill="false" applyBorder="false" applyAlignment="false" applyProtection="false">
      <alignment vertical="center"/>
    </xf>
    <xf numFmtId="0" fontId="11" fillId="0" borderId="0" applyNumberFormat="false" applyFill="false" applyBorder="false" applyAlignment="false" applyProtection="false">
      <alignment vertical="center"/>
    </xf>
    <xf numFmtId="0" fontId="7" fillId="7"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8" fillId="4" borderId="0" applyNumberFormat="false" applyBorder="false" applyAlignment="false" applyProtection="false">
      <alignment vertical="center"/>
    </xf>
    <xf numFmtId="0" fontId="0" fillId="11" borderId="8" applyNumberFormat="false" applyFont="false" applyAlignment="false" applyProtection="false">
      <alignment vertical="center"/>
    </xf>
    <xf numFmtId="0" fontId="7" fillId="8"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23" fillId="0" borderId="11" applyNumberFormat="false" applyFill="false" applyAlignment="false" applyProtection="false">
      <alignment vertical="center"/>
    </xf>
    <xf numFmtId="0" fontId="7" fillId="3" borderId="0" applyNumberFormat="false" applyBorder="false" applyAlignment="false" applyProtection="false">
      <alignment vertical="center"/>
    </xf>
    <xf numFmtId="0" fontId="12" fillId="0" borderId="0"/>
    <xf numFmtId="0" fontId="16" fillId="0" borderId="10" applyNumberFormat="false" applyFill="false" applyAlignment="false" applyProtection="false">
      <alignment vertical="center"/>
    </xf>
    <xf numFmtId="0" fontId="8" fillId="6" borderId="0" applyNumberFormat="false" applyBorder="false" applyAlignment="false" applyProtection="false">
      <alignment vertical="center"/>
    </xf>
    <xf numFmtId="0" fontId="7" fillId="2" borderId="0" applyNumberFormat="false" applyBorder="false" applyAlignment="false" applyProtection="false">
      <alignment vertical="center"/>
    </xf>
    <xf numFmtId="0" fontId="6" fillId="0" borderId="5" applyNumberFormat="false" applyFill="false" applyAlignment="false" applyProtection="false">
      <alignment vertical="center"/>
    </xf>
  </cellStyleXfs>
  <cellXfs count="19">
    <xf numFmtId="0" fontId="0" fillId="0" borderId="0" xfId="0">
      <alignment vertical="center"/>
    </xf>
    <xf numFmtId="0" fontId="1" fillId="0" borderId="0" xfId="0" applyFont="true" applyFill="true" applyBorder="true" applyAlignment="true"/>
    <xf numFmtId="0" fontId="1" fillId="0" borderId="0" xfId="0" applyFont="true" applyFill="true" applyBorder="true" applyAlignment="true">
      <alignment wrapText="true"/>
    </xf>
    <xf numFmtId="0" fontId="2" fillId="0" borderId="0" xfId="0" applyFont="true" applyFill="true" applyBorder="true" applyAlignment="true"/>
    <xf numFmtId="0" fontId="1" fillId="0" borderId="0" xfId="0" applyFont="true" applyFill="true" applyBorder="true" applyAlignment="true">
      <alignment horizontal="center" vertical="center" wrapText="true"/>
    </xf>
    <xf numFmtId="0" fontId="3" fillId="0" borderId="0" xfId="0" applyFont="true" applyFill="true" applyBorder="true" applyAlignment="true"/>
    <xf numFmtId="0" fontId="4" fillId="0" borderId="0" xfId="0" applyFont="true" applyFill="true" applyBorder="true" applyAlignment="true">
      <alignment horizontal="center" vertical="center"/>
    </xf>
    <xf numFmtId="0" fontId="1" fillId="0" borderId="1" xfId="0" applyFont="true" applyFill="true" applyBorder="true" applyAlignment="true">
      <alignment horizontal="center" vertical="center"/>
    </xf>
    <xf numFmtId="0" fontId="1" fillId="0" borderId="1" xfId="0" applyFont="true" applyFill="true" applyBorder="true" applyAlignment="true">
      <alignment horizontal="center" vertical="center" wrapText="true"/>
    </xf>
    <xf numFmtId="0" fontId="5" fillId="0" borderId="1" xfId="45" applyNumberFormat="true" applyFont="true" applyBorder="true" applyAlignment="true">
      <alignment vertical="center"/>
    </xf>
    <xf numFmtId="0" fontId="5" fillId="0" borderId="1" xfId="45" applyNumberFormat="true" applyFont="true" applyBorder="true" applyAlignment="true">
      <alignment horizontal="center" vertical="center"/>
    </xf>
    <xf numFmtId="0" fontId="4" fillId="0" borderId="0" xfId="0" applyFont="true" applyFill="true" applyBorder="true" applyAlignment="true">
      <alignment horizontal="center" vertical="center" wrapText="true"/>
    </xf>
    <xf numFmtId="0" fontId="5" fillId="0" borderId="1" xfId="45" applyNumberFormat="true" applyFont="true" applyFill="true" applyBorder="true" applyAlignment="true">
      <alignment horizontal="center" vertical="center" wrapText="true"/>
    </xf>
    <xf numFmtId="0" fontId="1" fillId="0" borderId="1" xfId="0" applyFont="true" applyFill="true" applyBorder="true" applyAlignment="true">
      <alignment horizontal="left" vertical="center" wrapText="true"/>
    </xf>
    <xf numFmtId="0" fontId="1" fillId="0" borderId="1" xfId="0" applyFont="true" applyFill="true" applyBorder="true" applyAlignment="true">
      <alignment horizontal="left" vertical="center"/>
    </xf>
    <xf numFmtId="0" fontId="1" fillId="0" borderId="2" xfId="0" applyFont="true" applyFill="true" applyBorder="true" applyAlignment="true">
      <alignment horizontal="center" vertical="center" wrapText="true"/>
    </xf>
    <xf numFmtId="0" fontId="1" fillId="0" borderId="3" xfId="0" applyFont="true" applyFill="true" applyBorder="true" applyAlignment="true">
      <alignment horizontal="center" vertical="center" wrapText="true"/>
    </xf>
    <xf numFmtId="0" fontId="1" fillId="0" borderId="4" xfId="0" applyFont="true" applyFill="true" applyBorder="true" applyAlignment="true">
      <alignment horizontal="center" vertical="center" wrapText="true"/>
    </xf>
    <xf numFmtId="0" fontId="2" fillId="0" borderId="1" xfId="0" applyFont="true" applyFill="true" applyBorder="true" applyAlignment="true">
      <alignment horizontal="center" vertical="center" wrapText="true"/>
    </xf>
  </cellXfs>
  <cellStyles count="50">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常规_Sheet2_1" xfId="45"/>
    <cellStyle name="标题 3" xfId="46" builtinId="18"/>
    <cellStyle name="强调文字颜色 6" xfId="47" builtinId="49"/>
    <cellStyle name="40% - 强调文字颜色 1" xfId="48" builtinId="31"/>
    <cellStyle name="链接单元格" xfId="49"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view="pageBreakPreview" zoomScaleNormal="100" zoomScaleSheetLayoutView="100" workbookViewId="0">
      <selection activeCell="B1" sqref="B1"/>
    </sheetView>
  </sheetViews>
  <sheetFormatPr defaultColWidth="9.85" defaultRowHeight="12.75"/>
  <cols>
    <col min="1" max="1" width="4.98333333333333" style="1" customWidth="true"/>
    <col min="2" max="2" width="6.45833333333333" style="1" customWidth="true"/>
    <col min="3" max="3" width="4.25" style="1" customWidth="true"/>
    <col min="4" max="4" width="6.88333333333333" style="1" customWidth="true"/>
    <col min="5" max="5" width="4.875" style="2" customWidth="true"/>
    <col min="6" max="6" width="6.19166666666667" style="1" customWidth="true"/>
    <col min="7" max="7" width="7.5" style="2" customWidth="true"/>
    <col min="8" max="8" width="5.125" style="1" customWidth="true"/>
    <col min="9" max="9" width="9.69166666666667" style="1"/>
    <col min="10" max="10" width="5.925" style="1" customWidth="true"/>
    <col min="11" max="11" width="6.6" style="1" customWidth="true"/>
    <col min="12" max="12" width="9.69166666666667" style="1"/>
    <col min="13" max="13" width="6.375" style="1" customWidth="true"/>
    <col min="14" max="14" width="5.25" style="4" customWidth="true"/>
    <col min="15" max="15" width="41.125" style="4" customWidth="true"/>
    <col min="16" max="256" width="9.69166666666667" style="1"/>
    <col min="257" max="16384" width="9.85" style="1"/>
  </cols>
  <sheetData>
    <row r="1" s="1" customFormat="true" ht="27" customHeight="true" spans="1:15">
      <c r="A1" s="5" t="s">
        <v>0</v>
      </c>
      <c r="E1" s="2"/>
      <c r="G1" s="2"/>
      <c r="N1" s="4"/>
      <c r="O1" s="4"/>
    </row>
    <row r="2" s="1" customFormat="true" ht="34.9" customHeight="true" spans="1:15">
      <c r="A2" s="6" t="s">
        <v>1</v>
      </c>
      <c r="B2" s="6"/>
      <c r="C2" s="6"/>
      <c r="D2" s="6"/>
      <c r="E2" s="11"/>
      <c r="F2" s="6"/>
      <c r="G2" s="11"/>
      <c r="H2" s="6"/>
      <c r="I2" s="6"/>
      <c r="J2" s="6"/>
      <c r="K2" s="6"/>
      <c r="L2" s="6"/>
      <c r="M2" s="6"/>
      <c r="N2" s="6"/>
      <c r="O2" s="6"/>
    </row>
    <row r="3" s="1" customFormat="true" ht="25.15" customHeight="true" spans="1:15">
      <c r="A3" s="7" t="s">
        <v>2</v>
      </c>
      <c r="B3" s="7"/>
      <c r="C3" s="7"/>
      <c r="D3" s="7"/>
      <c r="E3" s="8"/>
      <c r="F3" s="7"/>
      <c r="G3" s="8"/>
      <c r="H3" s="7"/>
      <c r="I3" s="7" t="s">
        <v>3</v>
      </c>
      <c r="J3" s="7"/>
      <c r="K3" s="7"/>
      <c r="L3" s="7"/>
      <c r="M3" s="7"/>
      <c r="N3" s="8" t="s">
        <v>4</v>
      </c>
      <c r="O3" s="8" t="s">
        <v>5</v>
      </c>
    </row>
    <row r="4" s="1" customFormat="true" ht="25.15" customHeight="true" spans="1:15">
      <c r="A4" s="7" t="s">
        <v>6</v>
      </c>
      <c r="B4" s="7"/>
      <c r="C4" s="7" t="s">
        <v>7</v>
      </c>
      <c r="D4" s="7"/>
      <c r="E4" s="8" t="s">
        <v>8</v>
      </c>
      <c r="F4" s="7"/>
      <c r="G4" s="8" t="s">
        <v>9</v>
      </c>
      <c r="H4" s="7"/>
      <c r="I4" s="7"/>
      <c r="J4" s="7"/>
      <c r="K4" s="7"/>
      <c r="L4" s="7"/>
      <c r="M4" s="7"/>
      <c r="N4" s="8"/>
      <c r="O4" s="8"/>
    </row>
    <row r="5" s="2" customFormat="true" ht="33" customHeight="true" spans="1:15">
      <c r="A5" s="8" t="s">
        <v>10</v>
      </c>
      <c r="B5" s="8" t="s">
        <v>11</v>
      </c>
      <c r="C5" s="8" t="s">
        <v>10</v>
      </c>
      <c r="D5" s="8" t="s">
        <v>11</v>
      </c>
      <c r="E5" s="8" t="s">
        <v>10</v>
      </c>
      <c r="F5" s="8" t="s">
        <v>11</v>
      </c>
      <c r="G5" s="8" t="s">
        <v>10</v>
      </c>
      <c r="H5" s="8" t="s">
        <v>11</v>
      </c>
      <c r="I5" s="8"/>
      <c r="J5" s="8"/>
      <c r="K5" s="8"/>
      <c r="L5" s="8"/>
      <c r="M5" s="8"/>
      <c r="N5" s="8"/>
      <c r="O5" s="8"/>
    </row>
    <row r="6" s="1" customFormat="true" ht="69" customHeight="true" spans="1:15">
      <c r="A6" s="7" t="s">
        <v>12</v>
      </c>
      <c r="B6" s="7">
        <v>20</v>
      </c>
      <c r="C6" s="8" t="s">
        <v>13</v>
      </c>
      <c r="D6" s="7">
        <v>12</v>
      </c>
      <c r="E6" s="8" t="s">
        <v>14</v>
      </c>
      <c r="F6" s="7">
        <v>4</v>
      </c>
      <c r="G6" s="8" t="s">
        <v>15</v>
      </c>
      <c r="H6" s="7">
        <v>4</v>
      </c>
      <c r="I6" s="13" t="s">
        <v>16</v>
      </c>
      <c r="J6" s="13"/>
      <c r="K6" s="13"/>
      <c r="L6" s="13"/>
      <c r="M6" s="13"/>
      <c r="N6" s="8">
        <v>4</v>
      </c>
      <c r="O6" s="8" t="s">
        <v>17</v>
      </c>
    </row>
    <row r="7" s="1" customFormat="true" ht="117" customHeight="true" spans="1:15">
      <c r="A7" s="7"/>
      <c r="B7" s="7"/>
      <c r="C7" s="8"/>
      <c r="D7" s="7"/>
      <c r="E7" s="8" t="s">
        <v>18</v>
      </c>
      <c r="F7" s="7">
        <v>6</v>
      </c>
      <c r="G7" s="8" t="s">
        <v>19</v>
      </c>
      <c r="H7" s="7">
        <v>2</v>
      </c>
      <c r="I7" s="13" t="s">
        <v>20</v>
      </c>
      <c r="J7" s="13"/>
      <c r="K7" s="13"/>
      <c r="L7" s="13"/>
      <c r="M7" s="13"/>
      <c r="N7" s="8">
        <v>0.5</v>
      </c>
      <c r="O7" s="8" t="s">
        <v>21</v>
      </c>
    </row>
    <row r="8" s="1" customFormat="true" ht="170" customHeight="true" spans="1:15">
      <c r="A8" s="7"/>
      <c r="B8" s="7"/>
      <c r="C8" s="8"/>
      <c r="D8" s="7"/>
      <c r="E8" s="8"/>
      <c r="F8" s="7"/>
      <c r="G8" s="8" t="s">
        <v>22</v>
      </c>
      <c r="H8" s="7">
        <v>2</v>
      </c>
      <c r="I8" s="13" t="s">
        <v>23</v>
      </c>
      <c r="J8" s="13"/>
      <c r="K8" s="13"/>
      <c r="L8" s="13"/>
      <c r="M8" s="13"/>
      <c r="N8" s="8">
        <v>0.5</v>
      </c>
      <c r="O8" s="8" t="s">
        <v>24</v>
      </c>
    </row>
    <row r="9" s="1" customFormat="true" ht="50" customHeight="true" spans="1:15">
      <c r="A9" s="7"/>
      <c r="B9" s="7"/>
      <c r="C9" s="8"/>
      <c r="D9" s="7"/>
      <c r="E9" s="8"/>
      <c r="F9" s="7"/>
      <c r="G9" s="8" t="s">
        <v>25</v>
      </c>
      <c r="H9" s="7">
        <v>2</v>
      </c>
      <c r="I9" s="13" t="s">
        <v>26</v>
      </c>
      <c r="J9" s="13"/>
      <c r="K9" s="13"/>
      <c r="L9" s="13"/>
      <c r="M9" s="13"/>
      <c r="N9" s="8">
        <v>1</v>
      </c>
      <c r="O9" s="8" t="s">
        <v>27</v>
      </c>
    </row>
    <row r="10" s="1" customFormat="true" ht="40.15" customHeight="true" spans="1:15">
      <c r="A10" s="7"/>
      <c r="B10" s="7"/>
      <c r="C10" s="8"/>
      <c r="D10" s="7"/>
      <c r="E10" s="8" t="s">
        <v>28</v>
      </c>
      <c r="F10" s="7">
        <v>2</v>
      </c>
      <c r="G10" s="8" t="s">
        <v>29</v>
      </c>
      <c r="H10" s="7">
        <v>1</v>
      </c>
      <c r="I10" s="13" t="s">
        <v>30</v>
      </c>
      <c r="J10" s="13"/>
      <c r="K10" s="13"/>
      <c r="L10" s="13"/>
      <c r="M10" s="13"/>
      <c r="N10" s="8">
        <v>0</v>
      </c>
      <c r="O10" s="8" t="s">
        <v>31</v>
      </c>
    </row>
    <row r="11" s="1" customFormat="true" ht="47" customHeight="true" spans="1:15">
      <c r="A11" s="7"/>
      <c r="B11" s="7"/>
      <c r="C11" s="8"/>
      <c r="D11" s="7"/>
      <c r="E11" s="8"/>
      <c r="F11" s="7"/>
      <c r="G11" s="8" t="s">
        <v>32</v>
      </c>
      <c r="H11" s="7">
        <v>1</v>
      </c>
      <c r="I11" s="13" t="s">
        <v>33</v>
      </c>
      <c r="J11" s="13"/>
      <c r="K11" s="13"/>
      <c r="L11" s="13"/>
      <c r="M11" s="13"/>
      <c r="N11" s="8">
        <v>1</v>
      </c>
      <c r="O11" s="8" t="s">
        <v>17</v>
      </c>
    </row>
    <row r="12" s="1" customFormat="true" ht="51" customHeight="true" spans="1:15">
      <c r="A12" s="7"/>
      <c r="B12" s="7"/>
      <c r="C12" s="8" t="s">
        <v>34</v>
      </c>
      <c r="D12" s="7">
        <v>8</v>
      </c>
      <c r="E12" s="8" t="s">
        <v>35</v>
      </c>
      <c r="F12" s="7">
        <v>5</v>
      </c>
      <c r="G12" s="8" t="s">
        <v>36</v>
      </c>
      <c r="H12" s="7">
        <v>3</v>
      </c>
      <c r="I12" s="13" t="s">
        <v>37</v>
      </c>
      <c r="J12" s="13"/>
      <c r="K12" s="13"/>
      <c r="L12" s="13"/>
      <c r="M12" s="13"/>
      <c r="N12" s="8">
        <v>3</v>
      </c>
      <c r="O12" s="8" t="s">
        <v>17</v>
      </c>
    </row>
    <row r="13" s="1" customFormat="true" ht="49.15" customHeight="true" spans="1:15">
      <c r="A13" s="7"/>
      <c r="B13" s="7"/>
      <c r="C13" s="8"/>
      <c r="D13" s="7"/>
      <c r="E13" s="8"/>
      <c r="F13" s="7"/>
      <c r="G13" s="8" t="s">
        <v>38</v>
      </c>
      <c r="H13" s="7">
        <v>2</v>
      </c>
      <c r="I13" s="13" t="s">
        <v>39</v>
      </c>
      <c r="J13" s="13"/>
      <c r="K13" s="13"/>
      <c r="L13" s="13"/>
      <c r="M13" s="13"/>
      <c r="N13" s="8">
        <v>2</v>
      </c>
      <c r="O13" s="8" t="s">
        <v>17</v>
      </c>
    </row>
    <row r="14" s="1" customFormat="true" ht="48.75" customHeight="true" spans="1:15">
      <c r="A14" s="7"/>
      <c r="B14" s="7"/>
      <c r="C14" s="8"/>
      <c r="D14" s="7"/>
      <c r="E14" s="8" t="s">
        <v>40</v>
      </c>
      <c r="F14" s="7">
        <v>3</v>
      </c>
      <c r="G14" s="8" t="s">
        <v>41</v>
      </c>
      <c r="H14" s="7">
        <v>3</v>
      </c>
      <c r="I14" s="13" t="s">
        <v>42</v>
      </c>
      <c r="J14" s="13"/>
      <c r="K14" s="13"/>
      <c r="L14" s="13"/>
      <c r="M14" s="13"/>
      <c r="N14" s="8">
        <v>3</v>
      </c>
      <c r="O14" s="8" t="s">
        <v>17</v>
      </c>
    </row>
    <row r="15" s="1" customFormat="true" ht="58" customHeight="true" spans="1:15">
      <c r="A15" s="7" t="s">
        <v>43</v>
      </c>
      <c r="B15" s="7">
        <v>20</v>
      </c>
      <c r="C15" s="8" t="s">
        <v>44</v>
      </c>
      <c r="D15" s="7">
        <v>12</v>
      </c>
      <c r="E15" s="8" t="s">
        <v>45</v>
      </c>
      <c r="F15" s="7">
        <v>6</v>
      </c>
      <c r="G15" s="8" t="s">
        <v>46</v>
      </c>
      <c r="H15" s="7">
        <v>6</v>
      </c>
      <c r="I15" s="13" t="s">
        <v>47</v>
      </c>
      <c r="J15" s="13"/>
      <c r="K15" s="13"/>
      <c r="L15" s="13"/>
      <c r="M15" s="13"/>
      <c r="N15" s="8">
        <v>6</v>
      </c>
      <c r="O15" s="8" t="s">
        <v>17</v>
      </c>
    </row>
    <row r="16" s="1" customFormat="true" ht="175.15" customHeight="true" spans="1:15">
      <c r="A16" s="7"/>
      <c r="B16" s="7"/>
      <c r="C16" s="8"/>
      <c r="D16" s="7"/>
      <c r="E16" s="8" t="s">
        <v>48</v>
      </c>
      <c r="F16" s="7">
        <v>6</v>
      </c>
      <c r="G16" s="8" t="s">
        <v>48</v>
      </c>
      <c r="H16" s="7">
        <v>6</v>
      </c>
      <c r="I16" s="13" t="s">
        <v>49</v>
      </c>
      <c r="J16" s="14"/>
      <c r="K16" s="14"/>
      <c r="L16" s="14"/>
      <c r="M16" s="14"/>
      <c r="N16" s="8">
        <v>4</v>
      </c>
      <c r="O16" s="8" t="s">
        <v>50</v>
      </c>
    </row>
    <row r="17" s="1" customFormat="true" ht="71" customHeight="true" spans="1:15">
      <c r="A17" s="7"/>
      <c r="B17" s="7"/>
      <c r="C17" s="8" t="s">
        <v>51</v>
      </c>
      <c r="D17" s="7">
        <v>8</v>
      </c>
      <c r="E17" s="8" t="s">
        <v>52</v>
      </c>
      <c r="F17" s="7">
        <v>4</v>
      </c>
      <c r="G17" s="8" t="s">
        <v>53</v>
      </c>
      <c r="H17" s="7">
        <v>4</v>
      </c>
      <c r="I17" s="13" t="s">
        <v>54</v>
      </c>
      <c r="J17" s="14"/>
      <c r="K17" s="14"/>
      <c r="L17" s="14"/>
      <c r="M17" s="14"/>
      <c r="N17" s="8">
        <v>4</v>
      </c>
      <c r="O17" s="8" t="s">
        <v>17</v>
      </c>
    </row>
    <row r="18" s="1" customFormat="true" ht="117" customHeight="true" spans="1:15">
      <c r="A18" s="7"/>
      <c r="B18" s="7"/>
      <c r="C18" s="8"/>
      <c r="D18" s="7"/>
      <c r="E18" s="8" t="s">
        <v>55</v>
      </c>
      <c r="F18" s="7">
        <v>4</v>
      </c>
      <c r="G18" s="8" t="s">
        <v>56</v>
      </c>
      <c r="H18" s="7">
        <v>4</v>
      </c>
      <c r="I18" s="13" t="s">
        <v>57</v>
      </c>
      <c r="J18" s="14"/>
      <c r="K18" s="14"/>
      <c r="L18" s="14"/>
      <c r="M18" s="14"/>
      <c r="N18" s="8">
        <v>4</v>
      </c>
      <c r="O18" s="8" t="s">
        <v>17</v>
      </c>
    </row>
    <row r="19" s="1" customFormat="true" ht="73.15" customHeight="true" spans="1:15">
      <c r="A19" s="7" t="s">
        <v>58</v>
      </c>
      <c r="B19" s="7">
        <v>30</v>
      </c>
      <c r="C19" s="8" t="s">
        <v>59</v>
      </c>
      <c r="D19" s="7">
        <v>5</v>
      </c>
      <c r="E19" s="8" t="s">
        <v>60</v>
      </c>
      <c r="F19" s="7">
        <v>3</v>
      </c>
      <c r="G19" s="8" t="s">
        <v>60</v>
      </c>
      <c r="H19" s="7">
        <v>3</v>
      </c>
      <c r="I19" s="13" t="s">
        <v>61</v>
      </c>
      <c r="J19" s="14"/>
      <c r="K19" s="14"/>
      <c r="L19" s="14"/>
      <c r="M19" s="14"/>
      <c r="N19" s="8">
        <v>3</v>
      </c>
      <c r="O19" s="8" t="s">
        <v>17</v>
      </c>
    </row>
    <row r="20" s="1" customFormat="true" ht="94.15" customHeight="true" spans="1:15">
      <c r="A20" s="7"/>
      <c r="B20" s="7"/>
      <c r="C20" s="8"/>
      <c r="D20" s="7"/>
      <c r="E20" s="8" t="s">
        <v>62</v>
      </c>
      <c r="F20" s="7">
        <v>2</v>
      </c>
      <c r="G20" s="8" t="s">
        <v>63</v>
      </c>
      <c r="H20" s="7">
        <v>2</v>
      </c>
      <c r="I20" s="13" t="s">
        <v>64</v>
      </c>
      <c r="J20" s="14"/>
      <c r="K20" s="14"/>
      <c r="L20" s="14"/>
      <c r="M20" s="14"/>
      <c r="N20" s="8">
        <v>2</v>
      </c>
      <c r="O20" s="8" t="s">
        <v>17</v>
      </c>
    </row>
    <row r="21" s="1" customFormat="true" ht="25.15" customHeight="true" spans="1:15">
      <c r="A21" s="7"/>
      <c r="B21" s="7"/>
      <c r="C21" s="8" t="s">
        <v>65</v>
      </c>
      <c r="D21" s="7">
        <v>25</v>
      </c>
      <c r="E21" s="8" t="s">
        <v>66</v>
      </c>
      <c r="F21" s="7">
        <v>25</v>
      </c>
      <c r="G21" s="8" t="s">
        <v>67</v>
      </c>
      <c r="H21" s="7">
        <v>25</v>
      </c>
      <c r="I21" s="13" t="s">
        <v>68</v>
      </c>
      <c r="J21" s="13"/>
      <c r="K21" s="13"/>
      <c r="L21" s="13"/>
      <c r="M21" s="13"/>
      <c r="N21" s="15">
        <v>25</v>
      </c>
      <c r="O21" s="15" t="s">
        <v>17</v>
      </c>
    </row>
    <row r="22" s="1" customFormat="true" ht="21" customHeight="true" spans="1:15">
      <c r="A22" s="7"/>
      <c r="B22" s="7"/>
      <c r="C22" s="8"/>
      <c r="D22" s="7"/>
      <c r="E22" s="8"/>
      <c r="F22" s="7"/>
      <c r="G22" s="8" t="s">
        <v>69</v>
      </c>
      <c r="H22" s="7"/>
      <c r="I22" s="13"/>
      <c r="J22" s="13"/>
      <c r="K22" s="13"/>
      <c r="L22" s="13"/>
      <c r="M22" s="13"/>
      <c r="N22" s="16"/>
      <c r="O22" s="16"/>
    </row>
    <row r="23" s="1" customFormat="true" ht="39" customHeight="true" spans="1:15">
      <c r="A23" s="7"/>
      <c r="B23" s="7"/>
      <c r="C23" s="8"/>
      <c r="D23" s="7"/>
      <c r="E23" s="8" t="s">
        <v>70</v>
      </c>
      <c r="F23" s="7"/>
      <c r="G23" s="8" t="s">
        <v>71</v>
      </c>
      <c r="H23" s="7"/>
      <c r="I23" s="13"/>
      <c r="J23" s="13"/>
      <c r="K23" s="13"/>
      <c r="L23" s="13"/>
      <c r="M23" s="13"/>
      <c r="N23" s="17"/>
      <c r="O23" s="17"/>
    </row>
    <row r="24" s="1" customFormat="true" ht="25" customHeight="true" spans="1:15">
      <c r="A24" s="7" t="s">
        <v>72</v>
      </c>
      <c r="B24" s="7">
        <v>30</v>
      </c>
      <c r="C24" s="8" t="s">
        <v>73</v>
      </c>
      <c r="D24" s="7">
        <v>25</v>
      </c>
      <c r="E24" s="8" t="s">
        <v>74</v>
      </c>
      <c r="F24" s="7">
        <v>25</v>
      </c>
      <c r="G24" s="8" t="s">
        <v>75</v>
      </c>
      <c r="H24" s="7">
        <v>25</v>
      </c>
      <c r="I24" s="13" t="s">
        <v>76</v>
      </c>
      <c r="J24" s="13"/>
      <c r="K24" s="13"/>
      <c r="L24" s="13"/>
      <c r="M24" s="13"/>
      <c r="N24" s="15">
        <v>15</v>
      </c>
      <c r="O24" s="15" t="s">
        <v>77</v>
      </c>
    </row>
    <row r="25" s="1" customFormat="true" ht="25" customHeight="true" spans="1:15">
      <c r="A25" s="7"/>
      <c r="B25" s="7"/>
      <c r="C25" s="8"/>
      <c r="D25" s="7"/>
      <c r="E25" s="8" t="s">
        <v>78</v>
      </c>
      <c r="F25" s="7"/>
      <c r="G25" s="8" t="s">
        <v>75</v>
      </c>
      <c r="H25" s="7"/>
      <c r="I25" s="13"/>
      <c r="J25" s="13"/>
      <c r="K25" s="13"/>
      <c r="L25" s="13"/>
      <c r="M25" s="13"/>
      <c r="N25" s="16"/>
      <c r="O25" s="16"/>
    </row>
    <row r="26" s="1" customFormat="true" ht="24" customHeight="true" spans="1:15">
      <c r="A26" s="7"/>
      <c r="B26" s="7"/>
      <c r="C26" s="8"/>
      <c r="D26" s="7"/>
      <c r="E26" s="8" t="s">
        <v>79</v>
      </c>
      <c r="F26" s="7"/>
      <c r="G26" s="8" t="s">
        <v>75</v>
      </c>
      <c r="H26" s="7"/>
      <c r="I26" s="13"/>
      <c r="J26" s="13"/>
      <c r="K26" s="13"/>
      <c r="L26" s="13"/>
      <c r="M26" s="13"/>
      <c r="N26" s="16"/>
      <c r="O26" s="16"/>
    </row>
    <row r="27" s="1" customFormat="true" ht="39" customHeight="true" spans="1:15">
      <c r="A27" s="7"/>
      <c r="B27" s="7"/>
      <c r="C27" s="8"/>
      <c r="D27" s="7"/>
      <c r="E27" s="8" t="s">
        <v>80</v>
      </c>
      <c r="F27" s="7"/>
      <c r="G27" s="8" t="s">
        <v>75</v>
      </c>
      <c r="H27" s="7"/>
      <c r="I27" s="14" t="s">
        <v>81</v>
      </c>
      <c r="J27" s="14"/>
      <c r="K27" s="14"/>
      <c r="L27" s="14"/>
      <c r="M27" s="14"/>
      <c r="N27" s="17"/>
      <c r="O27" s="17"/>
    </row>
    <row r="28" s="1" customFormat="true" ht="54" customHeight="true" spans="1:15">
      <c r="A28" s="7"/>
      <c r="B28" s="7"/>
      <c r="C28" s="8" t="s">
        <v>82</v>
      </c>
      <c r="D28" s="7">
        <v>5</v>
      </c>
      <c r="E28" s="8" t="s">
        <v>83</v>
      </c>
      <c r="F28" s="7">
        <v>5</v>
      </c>
      <c r="G28" s="8" t="s">
        <v>84</v>
      </c>
      <c r="H28" s="7">
        <v>5</v>
      </c>
      <c r="I28" s="13" t="s">
        <v>85</v>
      </c>
      <c r="J28" s="13"/>
      <c r="K28" s="13"/>
      <c r="L28" s="13"/>
      <c r="M28" s="13"/>
      <c r="N28" s="8">
        <v>0</v>
      </c>
      <c r="O28" s="8" t="s">
        <v>86</v>
      </c>
    </row>
    <row r="29" s="3" customFormat="true" ht="56.1" customHeight="true" spans="1:15">
      <c r="A29" s="9" t="s">
        <v>87</v>
      </c>
      <c r="B29" s="10">
        <f t="shared" ref="B29:F29" si="0">SUM(B6:B28)</f>
        <v>100</v>
      </c>
      <c r="C29" s="10"/>
      <c r="D29" s="10">
        <f t="shared" si="0"/>
        <v>100</v>
      </c>
      <c r="E29" s="10"/>
      <c r="F29" s="10">
        <f t="shared" si="0"/>
        <v>100</v>
      </c>
      <c r="G29" s="12" t="s">
        <v>88</v>
      </c>
      <c r="H29" s="12"/>
      <c r="I29" s="12"/>
      <c r="J29" s="12"/>
      <c r="K29" s="12"/>
      <c r="L29" s="12"/>
      <c r="M29" s="12"/>
      <c r="N29" s="18">
        <f>SUM(N6:N28)</f>
        <v>78</v>
      </c>
      <c r="O29" s="12" t="s">
        <v>89</v>
      </c>
    </row>
  </sheetData>
  <mergeCells count="66">
    <mergeCell ref="A2:O2"/>
    <mergeCell ref="A3:H3"/>
    <mergeCell ref="A4:B4"/>
    <mergeCell ref="C4:D4"/>
    <mergeCell ref="E4:F4"/>
    <mergeCell ref="G4:H4"/>
    <mergeCell ref="I6:M6"/>
    <mergeCell ref="I7:M7"/>
    <mergeCell ref="I8:M8"/>
    <mergeCell ref="I9:M9"/>
    <mergeCell ref="I10:M10"/>
    <mergeCell ref="I11:M11"/>
    <mergeCell ref="I12:M12"/>
    <mergeCell ref="I13:M13"/>
    <mergeCell ref="I14:M14"/>
    <mergeCell ref="I15:M15"/>
    <mergeCell ref="I16:M16"/>
    <mergeCell ref="I17:M17"/>
    <mergeCell ref="I18:M18"/>
    <mergeCell ref="I19:M19"/>
    <mergeCell ref="I20:M20"/>
    <mergeCell ref="I27:M27"/>
    <mergeCell ref="I28:M28"/>
    <mergeCell ref="G29:M29"/>
    <mergeCell ref="A6:A14"/>
    <mergeCell ref="A15:A18"/>
    <mergeCell ref="A19:A23"/>
    <mergeCell ref="A24:A28"/>
    <mergeCell ref="B6:B14"/>
    <mergeCell ref="B15:B18"/>
    <mergeCell ref="B19:B23"/>
    <mergeCell ref="B24:B28"/>
    <mergeCell ref="C6:C11"/>
    <mergeCell ref="C12:C14"/>
    <mergeCell ref="C15:C16"/>
    <mergeCell ref="C17:C18"/>
    <mergeCell ref="C19:C20"/>
    <mergeCell ref="C21:C23"/>
    <mergeCell ref="C24:C27"/>
    <mergeCell ref="D6:D11"/>
    <mergeCell ref="D12:D14"/>
    <mergeCell ref="D15:D16"/>
    <mergeCell ref="D17:D18"/>
    <mergeCell ref="D19:D20"/>
    <mergeCell ref="D21:D23"/>
    <mergeCell ref="D24:D27"/>
    <mergeCell ref="E7:E9"/>
    <mergeCell ref="E10:E11"/>
    <mergeCell ref="E12:E13"/>
    <mergeCell ref="E21:E22"/>
    <mergeCell ref="F7:F9"/>
    <mergeCell ref="F10:F11"/>
    <mergeCell ref="F12:F13"/>
    <mergeCell ref="F21:F23"/>
    <mergeCell ref="F24:F27"/>
    <mergeCell ref="H21:H23"/>
    <mergeCell ref="H24:H27"/>
    <mergeCell ref="N3:N5"/>
    <mergeCell ref="N21:N23"/>
    <mergeCell ref="N24:N27"/>
    <mergeCell ref="O3:O5"/>
    <mergeCell ref="O21:O23"/>
    <mergeCell ref="O24:O27"/>
    <mergeCell ref="I3:M5"/>
    <mergeCell ref="I21:M23"/>
    <mergeCell ref="I24:M26"/>
  </mergeCells>
  <pageMargins left="0.751388888888889" right="0.751388888888889" top="0.60625" bottom="0.60625"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文字</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meirener</dc:creator>
  <cp:lastModifiedBy>user</cp:lastModifiedBy>
  <dcterms:created xsi:type="dcterms:W3CDTF">2023-08-29T01:37:00Z</dcterms:created>
  <dcterms:modified xsi:type="dcterms:W3CDTF">2023-12-07T15:42:28Z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30366F4A5BA3D8334CFAEB646056DE15_41</vt:lpwstr>
  </property>
  <property fmtid="{D5CDD505-2E9C-101B-9397-08002B2CF9AE}" pid="3" name="KSOProductBuildVer">
    <vt:lpwstr>2052-11.8.2.10489</vt:lpwstr>
  </property>
</Properties>
</file>