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<sst xmlns="http://schemas.openxmlformats.org/spreadsheetml/2006/main" count="56" uniqueCount="37">
  <si>
    <t>附件1</t>
  </si>
  <si>
    <t>韶关市2024年车辆购置税收入补助地方资金（第一批）分配表</t>
  </si>
  <si>
    <t>序号</t>
  </si>
  <si>
    <t>地区</t>
  </si>
  <si>
    <t>资金使用单位</t>
  </si>
  <si>
    <t>项目名称</t>
  </si>
  <si>
    <t>补助金额
（万元）</t>
  </si>
  <si>
    <t>小计
（万元）</t>
  </si>
  <si>
    <t>备注</t>
  </si>
  <si>
    <t>直达
资金</t>
  </si>
  <si>
    <t>合计</t>
  </si>
  <si>
    <t>市本级</t>
  </si>
  <si>
    <t>韶关市公路事务中心</t>
  </si>
  <si>
    <t>国道G535线乐昌乐城至桥头段改建工程</t>
  </si>
  <si>
    <t>普通国道改造项目</t>
  </si>
  <si>
    <t>是</t>
  </si>
  <si>
    <t>韶关市曲江公路事务中心</t>
  </si>
  <si>
    <t>国道G240线曲江中学至乐广高速乌石出口段改建工程</t>
  </si>
  <si>
    <t>曲江区</t>
  </si>
  <si>
    <t>曲江区交通运输局</t>
  </si>
  <si>
    <t>C448线饶屋-猪子峡K0-K1+696路网联结工程</t>
  </si>
  <si>
    <t>农村公路新改建工程</t>
  </si>
  <si>
    <t>X317线江湾-坑口咀K13+140-K14+770通建制村单改双工程</t>
  </si>
  <si>
    <t>X317线江湾-坑口咀K10+830-K13+140通建制村单改双工程</t>
  </si>
  <si>
    <t>X856线樟市至芦溪K4+312-K5+268通建制村单改双工程</t>
  </si>
  <si>
    <t>X856线樟市-芦溪K11+079-K15+09通建制村单改双工程</t>
  </si>
  <si>
    <t>周眼桥</t>
  </si>
  <si>
    <t>农村公路危旧桥梁改造工程</t>
  </si>
  <si>
    <t>岭头桥</t>
  </si>
  <si>
    <t>三村1桥</t>
  </si>
  <si>
    <t>毛屋桥</t>
  </si>
  <si>
    <t>武江区</t>
  </si>
  <si>
    <t>武江区公路站</t>
  </si>
  <si>
    <t>武江区龙归至重阳农村公路改建工程（龙归-凤翔砖厂）</t>
  </si>
  <si>
    <t>浈江区</t>
  </si>
  <si>
    <t>浈江区地方公路事务中心</t>
  </si>
  <si>
    <t>浈江区Y303线通建制村公路单车道改双车道改造工程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</si>
</sst>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方正黑体_GBK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25" fillId="0" borderId="0"/>
    <xf numFmtId="0" fontId="9" fillId="2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6" fillId="14" borderId="9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3" fillId="15" borderId="9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6" fillId="3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0" fillId="16" borderId="12" applyNumberFormat="false" applyAlignment="false" applyProtection="false">
      <alignment vertical="center"/>
    </xf>
    <xf numFmtId="0" fontId="17" fillId="15" borderId="10" applyNumberFormat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6" borderId="7" applyNumberFormat="false" applyFon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left"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6" fillId="2" borderId="1" xfId="1" applyFont="true" applyFill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1" fillId="0" borderId="4" xfId="0" applyFont="true" applyBorder="true">
      <alignment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1" fontId="2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>
      <alignment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7"/>
  <sheetViews>
    <sheetView tabSelected="1" workbookViewId="0">
      <selection activeCell="K10" sqref="K10"/>
    </sheetView>
  </sheetViews>
  <sheetFormatPr defaultColWidth="9" defaultRowHeight="14.25" outlineLevelCol="7"/>
  <cols>
    <col min="1" max="1" width="6.5" customWidth="true"/>
    <col min="2" max="2" width="8.875" customWidth="true"/>
    <col min="3" max="3" width="14.75" customWidth="true"/>
    <col min="4" max="4" width="31.5" customWidth="true"/>
    <col min="5" max="6" width="10.375" customWidth="true"/>
    <col min="7" max="7" width="13.875" customWidth="true"/>
    <col min="8" max="8" width="9" customWidth="true"/>
  </cols>
  <sheetData>
    <row r="1" ht="37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ht="48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44" customHeight="true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17" t="s">
        <v>9</v>
      </c>
    </row>
    <row r="4" s="1" customFormat="true" ht="44" customHeight="true" spans="1:8">
      <c r="A4" s="7" t="s">
        <v>10</v>
      </c>
      <c r="B4" s="8"/>
      <c r="C4" s="9"/>
      <c r="D4" s="6"/>
      <c r="E4" s="6">
        <f>SUM(E5:E17)</f>
        <v>6095</v>
      </c>
      <c r="F4" s="6"/>
      <c r="G4" s="6"/>
      <c r="H4" s="18"/>
    </row>
    <row r="5" s="2" customFormat="true" ht="44" customHeight="true" spans="1:8">
      <c r="A5" s="10">
        <v>1</v>
      </c>
      <c r="B5" s="11" t="s">
        <v>11</v>
      </c>
      <c r="C5" s="12" t="s">
        <v>12</v>
      </c>
      <c r="D5" s="13" t="s">
        <v>13</v>
      </c>
      <c r="E5" s="19">
        <v>3000</v>
      </c>
      <c r="F5" s="19">
        <v>3000</v>
      </c>
      <c r="G5" s="15" t="s">
        <v>14</v>
      </c>
      <c r="H5" s="20" t="s">
        <v>15</v>
      </c>
    </row>
    <row r="6" s="2" customFormat="true" ht="44" customHeight="true" spans="1:8">
      <c r="A6" s="10">
        <v>2</v>
      </c>
      <c r="B6" s="14"/>
      <c r="C6" s="12" t="s">
        <v>16</v>
      </c>
      <c r="D6" s="15" t="s">
        <v>17</v>
      </c>
      <c r="E6" s="21">
        <v>1500</v>
      </c>
      <c r="F6" s="21">
        <v>1500</v>
      </c>
      <c r="G6" s="15" t="s">
        <v>14</v>
      </c>
      <c r="H6" s="20" t="s">
        <v>15</v>
      </c>
    </row>
    <row r="7" s="2" customFormat="true" ht="44" customHeight="true" spans="1:8">
      <c r="A7" s="10">
        <v>3</v>
      </c>
      <c r="B7" s="11" t="s">
        <v>18</v>
      </c>
      <c r="C7" s="15" t="s">
        <v>19</v>
      </c>
      <c r="D7" s="13" t="s">
        <v>20</v>
      </c>
      <c r="E7" s="13">
        <v>85</v>
      </c>
      <c r="F7" s="22">
        <v>1109</v>
      </c>
      <c r="G7" s="15" t="s">
        <v>21</v>
      </c>
      <c r="H7" s="23"/>
    </row>
    <row r="8" s="2" customFormat="true" ht="44" customHeight="true" spans="1:8">
      <c r="A8" s="10">
        <v>4</v>
      </c>
      <c r="B8" s="11"/>
      <c r="C8" s="15" t="s">
        <v>19</v>
      </c>
      <c r="D8" s="13" t="s">
        <v>22</v>
      </c>
      <c r="E8" s="13">
        <v>100</v>
      </c>
      <c r="F8" s="22"/>
      <c r="G8" s="15" t="s">
        <v>21</v>
      </c>
      <c r="H8" s="23"/>
    </row>
    <row r="9" s="2" customFormat="true" ht="44" customHeight="true" spans="1:8">
      <c r="A9" s="10">
        <v>5</v>
      </c>
      <c r="B9" s="11"/>
      <c r="C9" s="15" t="s">
        <v>19</v>
      </c>
      <c r="D9" s="15" t="s">
        <v>23</v>
      </c>
      <c r="E9" s="13">
        <v>136</v>
      </c>
      <c r="F9" s="22"/>
      <c r="G9" s="15" t="s">
        <v>21</v>
      </c>
      <c r="H9" s="23"/>
    </row>
    <row r="10" s="2" customFormat="true" ht="44" customHeight="true" spans="1:8">
      <c r="A10" s="10">
        <v>6</v>
      </c>
      <c r="B10" s="11"/>
      <c r="C10" s="15" t="s">
        <v>19</v>
      </c>
      <c r="D10" s="13" t="s">
        <v>24</v>
      </c>
      <c r="E10" s="19">
        <v>137</v>
      </c>
      <c r="F10" s="22"/>
      <c r="G10" s="15" t="s">
        <v>21</v>
      </c>
      <c r="H10" s="23"/>
    </row>
    <row r="11" s="2" customFormat="true" ht="44" customHeight="true" spans="1:8">
      <c r="A11" s="10">
        <v>7</v>
      </c>
      <c r="B11" s="11"/>
      <c r="C11" s="15" t="s">
        <v>19</v>
      </c>
      <c r="D11" s="13" t="s">
        <v>25</v>
      </c>
      <c r="E11" s="19">
        <v>389</v>
      </c>
      <c r="F11" s="22"/>
      <c r="G11" s="15" t="s">
        <v>21</v>
      </c>
      <c r="H11" s="23"/>
    </row>
    <row r="12" s="2" customFormat="true" ht="44" customHeight="true" spans="1:8">
      <c r="A12" s="10">
        <v>8</v>
      </c>
      <c r="B12" s="11"/>
      <c r="C12" s="15" t="s">
        <v>19</v>
      </c>
      <c r="D12" s="16" t="s">
        <v>26</v>
      </c>
      <c r="E12" s="13">
        <v>92</v>
      </c>
      <c r="F12" s="22"/>
      <c r="G12" s="15" t="s">
        <v>27</v>
      </c>
      <c r="H12" s="23"/>
    </row>
    <row r="13" s="2" customFormat="true" ht="44" customHeight="true" spans="1:8">
      <c r="A13" s="10">
        <v>9</v>
      </c>
      <c r="B13" s="11"/>
      <c r="C13" s="15" t="s">
        <v>19</v>
      </c>
      <c r="D13" s="16" t="s">
        <v>28</v>
      </c>
      <c r="E13" s="13">
        <v>54</v>
      </c>
      <c r="F13" s="22"/>
      <c r="G13" s="15" t="s">
        <v>27</v>
      </c>
      <c r="H13" s="23"/>
    </row>
    <row r="14" s="2" customFormat="true" ht="44" customHeight="true" spans="1:8">
      <c r="A14" s="10">
        <v>10</v>
      </c>
      <c r="B14" s="11"/>
      <c r="C14" s="15" t="s">
        <v>19</v>
      </c>
      <c r="D14" s="16" t="s">
        <v>29</v>
      </c>
      <c r="E14" s="13">
        <v>35</v>
      </c>
      <c r="F14" s="22"/>
      <c r="G14" s="15" t="s">
        <v>27</v>
      </c>
      <c r="H14" s="23"/>
    </row>
    <row r="15" s="2" customFormat="true" ht="44" customHeight="true" spans="1:8">
      <c r="A15" s="10">
        <v>11</v>
      </c>
      <c r="B15" s="11"/>
      <c r="C15" s="15" t="s">
        <v>19</v>
      </c>
      <c r="D15" s="16" t="s">
        <v>30</v>
      </c>
      <c r="E15" s="13">
        <v>81</v>
      </c>
      <c r="F15" s="22"/>
      <c r="G15" s="15" t="s">
        <v>27</v>
      </c>
      <c r="H15" s="23"/>
    </row>
    <row r="16" s="2" customFormat="true" ht="44" customHeight="true" spans="1:8">
      <c r="A16" s="10">
        <v>12</v>
      </c>
      <c r="B16" s="11" t="s">
        <v>31</v>
      </c>
      <c r="C16" s="15" t="s">
        <v>32</v>
      </c>
      <c r="D16" s="13" t="s">
        <v>33</v>
      </c>
      <c r="E16" s="19">
        <v>290</v>
      </c>
      <c r="F16" s="24">
        <v>290</v>
      </c>
      <c r="G16" s="15" t="s">
        <v>21</v>
      </c>
      <c r="H16" s="23"/>
    </row>
    <row r="17" s="2" customFormat="true" ht="44" customHeight="true" spans="1:8">
      <c r="A17" s="10">
        <v>13</v>
      </c>
      <c r="B17" s="11" t="s">
        <v>34</v>
      </c>
      <c r="C17" s="15" t="s">
        <v>35</v>
      </c>
      <c r="D17" s="13" t="s">
        <v>36</v>
      </c>
      <c r="E17" s="19">
        <v>196</v>
      </c>
      <c r="F17" s="24">
        <v>196</v>
      </c>
      <c r="G17" s="15" t="s">
        <v>21</v>
      </c>
      <c r="H17" s="23"/>
    </row>
  </sheetData>
  <mergeCells count="6">
    <mergeCell ref="A1:H1"/>
    <mergeCell ref="A2:H2"/>
    <mergeCell ref="A4:C4"/>
    <mergeCell ref="B5:B6"/>
    <mergeCell ref="B7:B15"/>
    <mergeCell ref="F7:F15"/>
  </mergeCells>
  <pageMargins left="0.75" right="0.75" top="1" bottom="1" header="0.5" footer="0.5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zhb-2</cp:lastModifiedBy>
  <dcterms:created xsi:type="dcterms:W3CDTF">2024-01-26T15:24:00Z</dcterms:created>
  <dcterms:modified xsi:type="dcterms:W3CDTF">2024-01-31T16:27:21Z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B7D0C8C5BECD41DC856198812C45D3BF</vt:lpwstr>
  </property>
</Properties>
</file>