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6200" windowHeight="7380"/>
  </bookViews>
  <sheets>
    <sheet name="高新区规控及总体绩效评分表" sheetId="2" r:id="rId1"/>
    <sheet name="Sheet1" sheetId="3" state="hidden" r:id="rId2"/>
  </sheets>
  <definedNames>
    <definedName name="_xlnm.Print_Titles" localSheetId="0">高新区规控及总体绩效评分表!$3:$3</definedName>
  </definedNames>
  <calcPr calcId="144525"/>
</workbook>
</file>

<file path=xl/calcChain.xml><?xml version="1.0" encoding="utf-8"?>
<calcChain xmlns="http://schemas.openxmlformats.org/spreadsheetml/2006/main">
  <c r="H29" i="2" l="1"/>
  <c r="F29" i="2"/>
  <c r="H24" i="2"/>
  <c r="F24" i="2"/>
  <c r="H21" i="2"/>
  <c r="F21" i="2"/>
  <c r="H18" i="2"/>
  <c r="F18" i="2"/>
  <c r="H15" i="2"/>
  <c r="H12" i="2"/>
  <c r="F12" i="2"/>
  <c r="H9" i="2"/>
  <c r="F9" i="2"/>
  <c r="H5" i="2"/>
  <c r="F5" i="2"/>
  <c r="H4" i="2"/>
  <c r="F4" i="2"/>
</calcChain>
</file>

<file path=xl/sharedStrings.xml><?xml version="1.0" encoding="utf-8"?>
<sst xmlns="http://schemas.openxmlformats.org/spreadsheetml/2006/main" count="100" uniqueCount="88">
  <si>
    <t>财政资金绩效评价指标评分表</t>
  </si>
  <si>
    <t>截止日：2022年12月31日</t>
  </si>
  <si>
    <t>序号</t>
  </si>
  <si>
    <t>指标</t>
  </si>
  <si>
    <t>指标满分</t>
  </si>
  <si>
    <t>指标评价值及得分</t>
  </si>
  <si>
    <t>单位自评分</t>
  </si>
  <si>
    <t>第三方评分依据</t>
  </si>
  <si>
    <t>第三方评分</t>
  </si>
  <si>
    <t>备注</t>
  </si>
  <si>
    <t>合计</t>
  </si>
  <si>
    <t>标准分100分</t>
  </si>
  <si>
    <t>---</t>
  </si>
  <si>
    <t>（一）</t>
  </si>
  <si>
    <t>项目立项</t>
  </si>
  <si>
    <t>主要评价项目立项和资金投入情况</t>
  </si>
  <si>
    <t>论证决策</t>
  </si>
  <si>
    <t>具有前期可行性研究报告或摸底调查工作总结等材料的,或经过集体会议协商、并咨询相关专家意见、且有文字材料的得4分。如无，则根据实际情况核定分数。</t>
  </si>
  <si>
    <t>规划用地存在争议，项目未能实施</t>
  </si>
  <si>
    <t>目标设置</t>
  </si>
  <si>
    <t>依据相关基础信息和证据判断目标设置的完整性、合理性和可衡量性，即是否包含总目标和阶段性目标，是否包括预期提供的公共产品或服务的产出数量、质量、成本指标，预期达到的效果性指标；是否与资金或项目属性特点、支出内容相关，体现决策意图，同时合乎客观实际；是否有数据支撑、是否有可衡量性的产出和效果指标。据此核定分数。</t>
  </si>
  <si>
    <t>项目绩效目标设置有待完善</t>
  </si>
  <si>
    <t>保障措施</t>
  </si>
  <si>
    <t>1、依据相关基础信息和证据判断制度完整性和是否具备条件实施，根据实际情况核定分数。                                                                                  2、依据工作进度计划等相关基础信息和证据判断，并根据实际情况核定分数。</t>
  </si>
  <si>
    <t>项目具备条件实施</t>
  </si>
  <si>
    <t>(二)</t>
  </si>
  <si>
    <t>资金落实</t>
  </si>
  <si>
    <t>主要评价资金的落实情况</t>
  </si>
  <si>
    <t>资金到位</t>
  </si>
  <si>
    <t>1.各类来源的资金足额到位的，得3分；
2.各类来源的资金未足额到位的，按实际到位金额/应到位金额*指标分值。</t>
  </si>
  <si>
    <t>安排的资金足额到位</t>
  </si>
  <si>
    <t>资金分配</t>
  </si>
  <si>
    <t>依据相关信息和证据判断资金分配是否合理，是否有助于实现资金的绩效目标。</t>
  </si>
  <si>
    <t>项目资金分配合理</t>
  </si>
  <si>
    <t>(三)</t>
  </si>
  <si>
    <t>资金管理</t>
  </si>
  <si>
    <t>主要评价资金的管理情况</t>
  </si>
  <si>
    <t>资金支付</t>
  </si>
  <si>
    <t>主要依据“支付额/预算额度*100*指标权重”计算核定得分，同时综合考虑工作进度，以及是否垫资或履行支付手续而影响支出率等因素适当调整最后得分。</t>
  </si>
  <si>
    <t>支出率0%</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</si>
  <si>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</si>
  <si>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</si>
  <si>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资金支出规范、合理</t>
  </si>
  <si>
    <t>(四)</t>
  </si>
  <si>
    <t>事项管理</t>
  </si>
  <si>
    <t>主要评价项目管理情况</t>
  </si>
  <si>
    <t>程序规范性</t>
  </si>
  <si>
    <t>项目或方案按规定程序实施,包括项目或方案调整按规定履行报批手续，项目招投标、建设、验收等或方案实施严格执行相关制度规定的，得满分，否则酌情扣分。</t>
  </si>
  <si>
    <t>项目程序管理不完善</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</si>
  <si>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</si>
  <si>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</si>
  <si>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项目建设或方案实施有待完善</t>
  </si>
  <si>
    <t>(五)</t>
  </si>
  <si>
    <t>经济性</t>
  </si>
  <si>
    <t>主要评价项目的预算和成本管理情况</t>
  </si>
  <si>
    <t>1</t>
  </si>
  <si>
    <t>预算控制</t>
  </si>
  <si>
    <t>在预算执行进度与事项完成进度基本匹配的前提下，实际支出未超过预算计划的，得满分；实际支出超过预算的，或者支出未能保障事项相应完成进度的，酌情扣分。</t>
  </si>
  <si>
    <t>项目投资未超出预算金额</t>
  </si>
  <si>
    <t>2</t>
  </si>
  <si>
    <t>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</si>
  <si>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</si>
  <si>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未发现项目超预算支出的情况</t>
  </si>
  <si>
    <t>(六)</t>
  </si>
  <si>
    <t>效率性</t>
  </si>
  <si>
    <t>主要评价项目的完成情况</t>
  </si>
  <si>
    <t>完成进度</t>
  </si>
  <si>
    <t>根据评价对象设置指标名称和分数权重，包括完成实际完成情况（数量指标）、及时性（时效指标）、质量达标（质量指标）情况等。</t>
  </si>
  <si>
    <t>项目未能按时完成</t>
  </si>
  <si>
    <t>完成质量</t>
  </si>
  <si>
    <t>(七)</t>
  </si>
  <si>
    <t>效果性</t>
  </si>
  <si>
    <t>主要评价项目的效果情况</t>
  </si>
  <si>
    <t>经济效益</t>
  </si>
  <si>
    <t>根据评价对象选择效果性指标，并相应设置指标名称和分数权重。</t>
  </si>
  <si>
    <t>未能有效推动区域发展</t>
  </si>
  <si>
    <t>社会效益</t>
  </si>
  <si>
    <t>3</t>
  </si>
  <si>
    <t>生态效益</t>
  </si>
  <si>
    <t>4</t>
  </si>
  <si>
    <t>可持续发展</t>
  </si>
  <si>
    <t>根据评价对象设置指标名称和分数权重。</t>
  </si>
  <si>
    <t>(八)</t>
  </si>
  <si>
    <t>公平性</t>
  </si>
  <si>
    <t>主要评价收益群众满意度情况</t>
  </si>
  <si>
    <t>服务对象满意度</t>
  </si>
  <si>
    <t>表示满意的服务对象数/项目覆盖范围内接受调查的对象总数*指标分值。</t>
  </si>
  <si>
    <t>项目未完成</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</si>
</sst>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_-* #,##0.00_-;\-* #,##0.00_-;_-* &quot;-&quot;??_-;_-@_-"/>
  </numFmts>
  <fonts count="12" x14ac:knownFonts="1">
    <font>
      <sz val="11"/>
      <color theme="1"/>
      <name val="等线"/>
      <charset val="134"/>
      <scheme val="minor"/>
    </font>
    <font>
      <sz val="12"/>
      <color theme="1"/>
      <name val="等线"/>
      <charset val="134"/>
      <scheme val="minor"/>
    </font>
    <font>
      <b/>
      <sz val="12"/>
      <color theme="1"/>
      <name val="等线"/>
      <charset val="134"/>
      <scheme val="minor"/>
    </font>
    <font>
      <b/>
      <sz val="20"/>
      <name val="宋体"/>
      <charset val="134"/>
    </font>
    <font>
      <sz val="12"/>
      <name val="宋体"/>
      <charset val="134"/>
    </font>
    <font>
      <b/>
      <sz val="12"/>
      <name val="宋体"/>
      <charset val="134"/>
    </font>
    <font>
      <b/>
      <sz val="12"/>
      <color theme="1"/>
      <name val="宋体"/>
      <charset val="134"/>
    </font>
    <font>
      <b/>
      <sz val="12"/>
      <color indexed="8"/>
      <name val="宋体"/>
      <charset val="134"/>
    </font>
    <font>
      <sz val="12"/>
      <color theme="1"/>
      <name val="宋体"/>
      <charset val="134"/>
    </font>
    <font>
      <sz val="12"/>
      <color indexed="8"/>
      <name val="宋体"/>
      <charset val="134"/>
    </font>
    <font>
      <sz val="10"/>
      <name val="宋体"/>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4" fillId="0" borderId="0">
      <alignment vertical="center"/>
    </xf>
    <xf numFmtId="178" fontId="4" fillId="0" borderId="0" applyFont="0" applyFill="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ill="1">
      <alignment vertical="center"/>
    </xf>
    <xf numFmtId="0" fontId="0" fillId="0" borderId="0" xfId="0" applyAlignment="1">
      <alignment vertical="center" wrapText="1"/>
    </xf>
    <xf numFmtId="0" fontId="5" fillId="0" borderId="2" xfId="1" applyFont="1" applyFill="1" applyBorder="1" applyAlignment="1">
      <alignment horizontal="center" vertical="center"/>
    </xf>
    <xf numFmtId="0" fontId="5" fillId="0" borderId="2" xfId="1" applyFont="1" applyFill="1" applyBorder="1" applyAlignment="1">
      <alignment horizontal="center" vertical="center" wrapText="1"/>
    </xf>
    <xf numFmtId="0" fontId="4" fillId="0" borderId="2" xfId="1" applyFont="1" applyFill="1" applyBorder="1" applyAlignment="1">
      <alignment horizontal="center" vertical="center"/>
    </xf>
    <xf numFmtId="0" fontId="4" fillId="0" borderId="2" xfId="1" applyFont="1" applyFill="1" applyBorder="1" applyAlignment="1">
      <alignment horizontal="center" vertical="center" wrapText="1"/>
    </xf>
    <xf numFmtId="0" fontId="6" fillId="0" borderId="2" xfId="0" applyFont="1" applyFill="1" applyBorder="1" applyAlignment="1">
      <alignment horizontal="center" vertical="center"/>
    </xf>
    <xf numFmtId="0" fontId="4" fillId="0" borderId="2" xfId="1" applyFont="1" applyFill="1" applyBorder="1" applyAlignment="1">
      <alignment vertical="center"/>
    </xf>
    <xf numFmtId="9" fontId="4" fillId="2" borderId="2" xfId="1" applyNumberFormat="1" applyFont="1" applyFill="1" applyBorder="1" applyAlignment="1">
      <alignment horizontal="left" vertical="center" wrapText="1"/>
    </xf>
    <xf numFmtId="0" fontId="8" fillId="0" borderId="2" xfId="0" applyFont="1" applyBorder="1" applyAlignment="1">
      <alignment vertical="center" wrapText="1"/>
    </xf>
    <xf numFmtId="0" fontId="8" fillId="0" borderId="2" xfId="0" applyFont="1" applyFill="1" applyBorder="1" applyAlignment="1">
      <alignment horizontal="center" vertical="center"/>
    </xf>
    <xf numFmtId="0" fontId="4" fillId="0" borderId="2" xfId="1" applyFont="1" applyFill="1" applyBorder="1" applyAlignment="1">
      <alignment horizontal="left" vertical="center" wrapText="1"/>
    </xf>
    <xf numFmtId="0" fontId="8" fillId="2" borderId="2" xfId="0" applyFont="1" applyFill="1" applyBorder="1" applyAlignment="1">
      <alignment horizontal="center" vertical="center"/>
    </xf>
    <xf numFmtId="49" fontId="4" fillId="0" borderId="2"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10" fillId="0" borderId="0" xfId="1" applyFont="1" applyFill="1" applyBorder="1" applyAlignment="1">
      <alignment horizontal="left" vertical="center" wrapText="1"/>
    </xf>
    <xf numFmtId="0" fontId="0" fillId="0" borderId="0" xfId="0" applyFill="1" applyBorder="1">
      <alignment vertical="center"/>
    </xf>
    <xf numFmtId="0" fontId="0" fillId="0" borderId="0" xfId="0" applyBorder="1" applyAlignment="1">
      <alignment vertical="center" wrapText="1"/>
    </xf>
    <xf numFmtId="0" fontId="0" fillId="0" borderId="0" xfId="0" applyBorder="1">
      <alignment vertical="center"/>
    </xf>
    <xf numFmtId="0" fontId="8" fillId="0" borderId="2" xfId="0" applyFont="1" applyBorder="1" applyAlignment="1">
      <alignment horizontal="center" vertical="center"/>
    </xf>
    <xf numFmtId="0" fontId="8" fillId="0" borderId="2" xfId="0" applyFont="1" applyBorder="1">
      <alignment vertical="center"/>
    </xf>
    <xf numFmtId="0" fontId="6" fillId="0" borderId="2" xfId="0" applyFont="1" applyBorder="1">
      <alignment vertical="center"/>
    </xf>
    <xf numFmtId="0" fontId="7" fillId="0" borderId="2"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3" fillId="0" borderId="0"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cellXfs>
  <cellStyles count="3">
    <cellStyle name="常规" xfId="0" builtinId="0"/>
    <cellStyle name="常规 2" xfId="1"/>
    <cellStyle name="千位分隔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VL33"/>
  <sheetViews>
    <sheetView tabSelected="1" view="pageBreakPreview" zoomScale="72" zoomScaleNormal="58" zoomScaleSheetLayoutView="72" workbookViewId="0">
      <selection activeCell="G36" sqref="G36"/>
    </sheetView>
  </sheetViews>
  <sheetFormatPr defaultColWidth="9" defaultRowHeight="14.25" x14ac:dyDescent="0.2"/>
  <cols>
    <col min="1" max="1" width="1.25" customWidth="1"/>
    <col min="3" max="3" width="15.75" customWidth="1"/>
    <col min="4" max="4" width="7.5" customWidth="1"/>
    <col min="5" max="5" width="51.5" customWidth="1"/>
    <col min="6" max="6" width="10.125" style="3" customWidth="1"/>
    <col min="7" max="7" width="27.5" style="4" customWidth="1"/>
    <col min="8" max="8" width="9" style="3"/>
    <col min="9" max="9" width="7.125" customWidth="1"/>
    <col min="255" max="255" width="1.25" customWidth="1"/>
    <col min="257" max="257" width="15.75" customWidth="1"/>
    <col min="258" max="258" width="10.5" customWidth="1"/>
    <col min="259" max="259" width="32.5" customWidth="1"/>
    <col min="260" max="260" width="9" hidden="1" customWidth="1"/>
    <col min="261" max="261" width="11.75" customWidth="1"/>
    <col min="262" max="262" width="15" customWidth="1"/>
    <col min="264" max="264" width="28.5" customWidth="1"/>
    <col min="265" max="265" width="23.125" customWidth="1"/>
    <col min="511" max="511" width="1.25" customWidth="1"/>
    <col min="513" max="513" width="15.75" customWidth="1"/>
    <col min="514" max="514" width="10.5" customWidth="1"/>
    <col min="515" max="515" width="32.5" customWidth="1"/>
    <col min="516" max="516" width="9" hidden="1" customWidth="1"/>
    <col min="517" max="517" width="11.75" customWidth="1"/>
    <col min="518" max="518" width="15" customWidth="1"/>
    <col min="520" max="520" width="28.5" customWidth="1"/>
    <col min="521" max="521" width="23.125" customWidth="1"/>
    <col min="767" max="767" width="1.25" customWidth="1"/>
    <col min="769" max="769" width="15.75" customWidth="1"/>
    <col min="770" max="770" width="10.5" customWidth="1"/>
    <col min="771" max="771" width="32.5" customWidth="1"/>
    <col min="772" max="772" width="9" hidden="1" customWidth="1"/>
    <col min="773" max="773" width="11.75" customWidth="1"/>
    <col min="774" max="774" width="15" customWidth="1"/>
    <col min="776" max="776" width="28.5" customWidth="1"/>
    <col min="777" max="777" width="23.125" customWidth="1"/>
    <col min="1023" max="1023" width="1.25" customWidth="1"/>
    <col min="1025" max="1025" width="15.75" customWidth="1"/>
    <col min="1026" max="1026" width="10.5" customWidth="1"/>
    <col min="1027" max="1027" width="32.5" customWidth="1"/>
    <col min="1028" max="1028" width="9" hidden="1" customWidth="1"/>
    <col min="1029" max="1029" width="11.75" customWidth="1"/>
    <col min="1030" max="1030" width="15" customWidth="1"/>
    <col min="1032" max="1032" width="28.5" customWidth="1"/>
    <col min="1033" max="1033" width="23.125" customWidth="1"/>
    <col min="1279" max="1279" width="1.25" customWidth="1"/>
    <col min="1281" max="1281" width="15.75" customWidth="1"/>
    <col min="1282" max="1282" width="10.5" customWidth="1"/>
    <col min="1283" max="1283" width="32.5" customWidth="1"/>
    <col min="1284" max="1284" width="9" hidden="1" customWidth="1"/>
    <col min="1285" max="1285" width="11.75" customWidth="1"/>
    <col min="1286" max="1286" width="15" customWidth="1"/>
    <col min="1288" max="1288" width="28.5" customWidth="1"/>
    <col min="1289" max="1289" width="23.125" customWidth="1"/>
    <col min="1535" max="1535" width="1.25" customWidth="1"/>
    <col min="1537" max="1537" width="15.75" customWidth="1"/>
    <col min="1538" max="1538" width="10.5" customWidth="1"/>
    <col min="1539" max="1539" width="32.5" customWidth="1"/>
    <col min="1540" max="1540" width="9" hidden="1" customWidth="1"/>
    <col min="1541" max="1541" width="11.75" customWidth="1"/>
    <col min="1542" max="1542" width="15" customWidth="1"/>
    <col min="1544" max="1544" width="28.5" customWidth="1"/>
    <col min="1545" max="1545" width="23.125" customWidth="1"/>
    <col min="1791" max="1791" width="1.25" customWidth="1"/>
    <col min="1793" max="1793" width="15.75" customWidth="1"/>
    <col min="1794" max="1794" width="10.5" customWidth="1"/>
    <col min="1795" max="1795" width="32.5" customWidth="1"/>
    <col min="1796" max="1796" width="9" hidden="1" customWidth="1"/>
    <col min="1797" max="1797" width="11.75" customWidth="1"/>
    <col min="1798" max="1798" width="15" customWidth="1"/>
    <col min="1800" max="1800" width="28.5" customWidth="1"/>
    <col min="1801" max="1801" width="23.125" customWidth="1"/>
    <col min="2047" max="2047" width="1.25" customWidth="1"/>
    <col min="2049" max="2049" width="15.75" customWidth="1"/>
    <col min="2050" max="2050" width="10.5" customWidth="1"/>
    <col min="2051" max="2051" width="32.5" customWidth="1"/>
    <col min="2052" max="2052" width="9" hidden="1" customWidth="1"/>
    <col min="2053" max="2053" width="11.75" customWidth="1"/>
    <col min="2054" max="2054" width="15" customWidth="1"/>
    <col min="2056" max="2056" width="28.5" customWidth="1"/>
    <col min="2057" max="2057" width="23.125" customWidth="1"/>
    <col min="2303" max="2303" width="1.25" customWidth="1"/>
    <col min="2305" max="2305" width="15.75" customWidth="1"/>
    <col min="2306" max="2306" width="10.5" customWidth="1"/>
    <col min="2307" max="2307" width="32.5" customWidth="1"/>
    <col min="2308" max="2308" width="9" hidden="1" customWidth="1"/>
    <col min="2309" max="2309" width="11.75" customWidth="1"/>
    <col min="2310" max="2310" width="15" customWidth="1"/>
    <col min="2312" max="2312" width="28.5" customWidth="1"/>
    <col min="2313" max="2313" width="23.125" customWidth="1"/>
    <col min="2559" max="2559" width="1.25" customWidth="1"/>
    <col min="2561" max="2561" width="15.75" customWidth="1"/>
    <col min="2562" max="2562" width="10.5" customWidth="1"/>
    <col min="2563" max="2563" width="32.5" customWidth="1"/>
    <col min="2564" max="2564" width="9" hidden="1" customWidth="1"/>
    <col min="2565" max="2565" width="11.75" customWidth="1"/>
    <col min="2566" max="2566" width="15" customWidth="1"/>
    <col min="2568" max="2568" width="28.5" customWidth="1"/>
    <col min="2569" max="2569" width="23.125" customWidth="1"/>
    <col min="2815" max="2815" width="1.25" customWidth="1"/>
    <col min="2817" max="2817" width="15.75" customWidth="1"/>
    <col min="2818" max="2818" width="10.5" customWidth="1"/>
    <col min="2819" max="2819" width="32.5" customWidth="1"/>
    <col min="2820" max="2820" width="9" hidden="1" customWidth="1"/>
    <col min="2821" max="2821" width="11.75" customWidth="1"/>
    <col min="2822" max="2822" width="15" customWidth="1"/>
    <col min="2824" max="2824" width="28.5" customWidth="1"/>
    <col min="2825" max="2825" width="23.125" customWidth="1"/>
    <col min="3071" max="3071" width="1.25" customWidth="1"/>
    <col min="3073" max="3073" width="15.75" customWidth="1"/>
    <col min="3074" max="3074" width="10.5" customWidth="1"/>
    <col min="3075" max="3075" width="32.5" customWidth="1"/>
    <col min="3076" max="3076" width="9" hidden="1" customWidth="1"/>
    <col min="3077" max="3077" width="11.75" customWidth="1"/>
    <col min="3078" max="3078" width="15" customWidth="1"/>
    <col min="3080" max="3080" width="28.5" customWidth="1"/>
    <col min="3081" max="3081" width="23.125" customWidth="1"/>
    <col min="3327" max="3327" width="1.25" customWidth="1"/>
    <col min="3329" max="3329" width="15.75" customWidth="1"/>
    <col min="3330" max="3330" width="10.5" customWidth="1"/>
    <col min="3331" max="3331" width="32.5" customWidth="1"/>
    <col min="3332" max="3332" width="9" hidden="1" customWidth="1"/>
    <col min="3333" max="3333" width="11.75" customWidth="1"/>
    <col min="3334" max="3334" width="15" customWidth="1"/>
    <col min="3336" max="3336" width="28.5" customWidth="1"/>
    <col min="3337" max="3337" width="23.125" customWidth="1"/>
    <col min="3583" max="3583" width="1.25" customWidth="1"/>
    <col min="3585" max="3585" width="15.75" customWidth="1"/>
    <col min="3586" max="3586" width="10.5" customWidth="1"/>
    <col min="3587" max="3587" width="32.5" customWidth="1"/>
    <col min="3588" max="3588" width="9" hidden="1" customWidth="1"/>
    <col min="3589" max="3589" width="11.75" customWidth="1"/>
    <col min="3590" max="3590" width="15" customWidth="1"/>
    <col min="3592" max="3592" width="28.5" customWidth="1"/>
    <col min="3593" max="3593" width="23.125" customWidth="1"/>
    <col min="3839" max="3839" width="1.25" customWidth="1"/>
    <col min="3841" max="3841" width="15.75" customWidth="1"/>
    <col min="3842" max="3842" width="10.5" customWidth="1"/>
    <col min="3843" max="3843" width="32.5" customWidth="1"/>
    <col min="3844" max="3844" width="9" hidden="1" customWidth="1"/>
    <col min="3845" max="3845" width="11.75" customWidth="1"/>
    <col min="3846" max="3846" width="15" customWidth="1"/>
    <col min="3848" max="3848" width="28.5" customWidth="1"/>
    <col min="3849" max="3849" width="23.125" customWidth="1"/>
    <col min="4095" max="4095" width="1.25" customWidth="1"/>
    <col min="4097" max="4097" width="15.75" customWidth="1"/>
    <col min="4098" max="4098" width="10.5" customWidth="1"/>
    <col min="4099" max="4099" width="32.5" customWidth="1"/>
    <col min="4100" max="4100" width="9" hidden="1" customWidth="1"/>
    <col min="4101" max="4101" width="11.75" customWidth="1"/>
    <col min="4102" max="4102" width="15" customWidth="1"/>
    <col min="4104" max="4104" width="28.5" customWidth="1"/>
    <col min="4105" max="4105" width="23.125" customWidth="1"/>
    <col min="4351" max="4351" width="1.25" customWidth="1"/>
    <col min="4353" max="4353" width="15.75" customWidth="1"/>
    <col min="4354" max="4354" width="10.5" customWidth="1"/>
    <col min="4355" max="4355" width="32.5" customWidth="1"/>
    <col min="4356" max="4356" width="9" hidden="1" customWidth="1"/>
    <col min="4357" max="4357" width="11.75" customWidth="1"/>
    <col min="4358" max="4358" width="15" customWidth="1"/>
    <col min="4360" max="4360" width="28.5" customWidth="1"/>
    <col min="4361" max="4361" width="23.125" customWidth="1"/>
    <col min="4607" max="4607" width="1.25" customWidth="1"/>
    <col min="4609" max="4609" width="15.75" customWidth="1"/>
    <col min="4610" max="4610" width="10.5" customWidth="1"/>
    <col min="4611" max="4611" width="32.5" customWidth="1"/>
    <col min="4612" max="4612" width="9" hidden="1" customWidth="1"/>
    <col min="4613" max="4613" width="11.75" customWidth="1"/>
    <col min="4614" max="4614" width="15" customWidth="1"/>
    <col min="4616" max="4616" width="28.5" customWidth="1"/>
    <col min="4617" max="4617" width="23.125" customWidth="1"/>
    <col min="4863" max="4863" width="1.25" customWidth="1"/>
    <col min="4865" max="4865" width="15.75" customWidth="1"/>
    <col min="4866" max="4866" width="10.5" customWidth="1"/>
    <col min="4867" max="4867" width="32.5" customWidth="1"/>
    <col min="4868" max="4868" width="9" hidden="1" customWidth="1"/>
    <col min="4869" max="4869" width="11.75" customWidth="1"/>
    <col min="4870" max="4870" width="15" customWidth="1"/>
    <col min="4872" max="4872" width="28.5" customWidth="1"/>
    <col min="4873" max="4873" width="23.125" customWidth="1"/>
    <col min="5119" max="5119" width="1.25" customWidth="1"/>
    <col min="5121" max="5121" width="15.75" customWidth="1"/>
    <col min="5122" max="5122" width="10.5" customWidth="1"/>
    <col min="5123" max="5123" width="32.5" customWidth="1"/>
    <col min="5124" max="5124" width="9" hidden="1" customWidth="1"/>
    <col min="5125" max="5125" width="11.75" customWidth="1"/>
    <col min="5126" max="5126" width="15" customWidth="1"/>
    <col min="5128" max="5128" width="28.5" customWidth="1"/>
    <col min="5129" max="5129" width="23.125" customWidth="1"/>
    <col min="5375" max="5375" width="1.25" customWidth="1"/>
    <col min="5377" max="5377" width="15.75" customWidth="1"/>
    <col min="5378" max="5378" width="10.5" customWidth="1"/>
    <col min="5379" max="5379" width="32.5" customWidth="1"/>
    <col min="5380" max="5380" width="9" hidden="1" customWidth="1"/>
    <col min="5381" max="5381" width="11.75" customWidth="1"/>
    <col min="5382" max="5382" width="15" customWidth="1"/>
    <col min="5384" max="5384" width="28.5" customWidth="1"/>
    <col min="5385" max="5385" width="23.125" customWidth="1"/>
    <col min="5631" max="5631" width="1.25" customWidth="1"/>
    <col min="5633" max="5633" width="15.75" customWidth="1"/>
    <col min="5634" max="5634" width="10.5" customWidth="1"/>
    <col min="5635" max="5635" width="32.5" customWidth="1"/>
    <col min="5636" max="5636" width="9" hidden="1" customWidth="1"/>
    <col min="5637" max="5637" width="11.75" customWidth="1"/>
    <col min="5638" max="5638" width="15" customWidth="1"/>
    <col min="5640" max="5640" width="28.5" customWidth="1"/>
    <col min="5641" max="5641" width="23.125" customWidth="1"/>
    <col min="5887" max="5887" width="1.25" customWidth="1"/>
    <col min="5889" max="5889" width="15.75" customWidth="1"/>
    <col min="5890" max="5890" width="10.5" customWidth="1"/>
    <col min="5891" max="5891" width="32.5" customWidth="1"/>
    <col min="5892" max="5892" width="9" hidden="1" customWidth="1"/>
    <col min="5893" max="5893" width="11.75" customWidth="1"/>
    <col min="5894" max="5894" width="15" customWidth="1"/>
    <col min="5896" max="5896" width="28.5" customWidth="1"/>
    <col min="5897" max="5897" width="23.125" customWidth="1"/>
    <col min="6143" max="6143" width="1.25" customWidth="1"/>
    <col min="6145" max="6145" width="15.75" customWidth="1"/>
    <col min="6146" max="6146" width="10.5" customWidth="1"/>
    <col min="6147" max="6147" width="32.5" customWidth="1"/>
    <col min="6148" max="6148" width="9" hidden="1" customWidth="1"/>
    <col min="6149" max="6149" width="11.75" customWidth="1"/>
    <col min="6150" max="6150" width="15" customWidth="1"/>
    <col min="6152" max="6152" width="28.5" customWidth="1"/>
    <col min="6153" max="6153" width="23.125" customWidth="1"/>
    <col min="6399" max="6399" width="1.25" customWidth="1"/>
    <col min="6401" max="6401" width="15.75" customWidth="1"/>
    <col min="6402" max="6402" width="10.5" customWidth="1"/>
    <col min="6403" max="6403" width="32.5" customWidth="1"/>
    <col min="6404" max="6404" width="9" hidden="1" customWidth="1"/>
    <col min="6405" max="6405" width="11.75" customWidth="1"/>
    <col min="6406" max="6406" width="15" customWidth="1"/>
    <col min="6408" max="6408" width="28.5" customWidth="1"/>
    <col min="6409" max="6409" width="23.125" customWidth="1"/>
    <col min="6655" max="6655" width="1.25" customWidth="1"/>
    <col min="6657" max="6657" width="15.75" customWidth="1"/>
    <col min="6658" max="6658" width="10.5" customWidth="1"/>
    <col min="6659" max="6659" width="32.5" customWidth="1"/>
    <col min="6660" max="6660" width="9" hidden="1" customWidth="1"/>
    <col min="6661" max="6661" width="11.75" customWidth="1"/>
    <col min="6662" max="6662" width="15" customWidth="1"/>
    <col min="6664" max="6664" width="28.5" customWidth="1"/>
    <col min="6665" max="6665" width="23.125" customWidth="1"/>
    <col min="6911" max="6911" width="1.25" customWidth="1"/>
    <col min="6913" max="6913" width="15.75" customWidth="1"/>
    <col min="6914" max="6914" width="10.5" customWidth="1"/>
    <col min="6915" max="6915" width="32.5" customWidth="1"/>
    <col min="6916" max="6916" width="9" hidden="1" customWidth="1"/>
    <col min="6917" max="6917" width="11.75" customWidth="1"/>
    <col min="6918" max="6918" width="15" customWidth="1"/>
    <col min="6920" max="6920" width="28.5" customWidth="1"/>
    <col min="6921" max="6921" width="23.125" customWidth="1"/>
    <col min="7167" max="7167" width="1.25" customWidth="1"/>
    <col min="7169" max="7169" width="15.75" customWidth="1"/>
    <col min="7170" max="7170" width="10.5" customWidth="1"/>
    <col min="7171" max="7171" width="32.5" customWidth="1"/>
    <col min="7172" max="7172" width="9" hidden="1" customWidth="1"/>
    <col min="7173" max="7173" width="11.75" customWidth="1"/>
    <col min="7174" max="7174" width="15" customWidth="1"/>
    <col min="7176" max="7176" width="28.5" customWidth="1"/>
    <col min="7177" max="7177" width="23.125" customWidth="1"/>
    <col min="7423" max="7423" width="1.25" customWidth="1"/>
    <col min="7425" max="7425" width="15.75" customWidth="1"/>
    <col min="7426" max="7426" width="10.5" customWidth="1"/>
    <col min="7427" max="7427" width="32.5" customWidth="1"/>
    <col min="7428" max="7428" width="9" hidden="1" customWidth="1"/>
    <col min="7429" max="7429" width="11.75" customWidth="1"/>
    <col min="7430" max="7430" width="15" customWidth="1"/>
    <col min="7432" max="7432" width="28.5" customWidth="1"/>
    <col min="7433" max="7433" width="23.125" customWidth="1"/>
    <col min="7679" max="7679" width="1.25" customWidth="1"/>
    <col min="7681" max="7681" width="15.75" customWidth="1"/>
    <col min="7682" max="7682" width="10.5" customWidth="1"/>
    <col min="7683" max="7683" width="32.5" customWidth="1"/>
    <col min="7684" max="7684" width="9" hidden="1" customWidth="1"/>
    <col min="7685" max="7685" width="11.75" customWidth="1"/>
    <col min="7686" max="7686" width="15" customWidth="1"/>
    <col min="7688" max="7688" width="28.5" customWidth="1"/>
    <col min="7689" max="7689" width="23.125" customWidth="1"/>
    <col min="7935" max="7935" width="1.25" customWidth="1"/>
    <col min="7937" max="7937" width="15.75" customWidth="1"/>
    <col min="7938" max="7938" width="10.5" customWidth="1"/>
    <col min="7939" max="7939" width="32.5" customWidth="1"/>
    <col min="7940" max="7940" width="9" hidden="1" customWidth="1"/>
    <col min="7941" max="7941" width="11.75" customWidth="1"/>
    <col min="7942" max="7942" width="15" customWidth="1"/>
    <col min="7944" max="7944" width="28.5" customWidth="1"/>
    <col min="7945" max="7945" width="23.125" customWidth="1"/>
    <col min="8191" max="8191" width="1.25" customWidth="1"/>
    <col min="8193" max="8193" width="15.75" customWidth="1"/>
    <col min="8194" max="8194" width="10.5" customWidth="1"/>
    <col min="8195" max="8195" width="32.5" customWidth="1"/>
    <col min="8196" max="8196" width="9" hidden="1" customWidth="1"/>
    <col min="8197" max="8197" width="11.75" customWidth="1"/>
    <col min="8198" max="8198" width="15" customWidth="1"/>
    <col min="8200" max="8200" width="28.5" customWidth="1"/>
    <col min="8201" max="8201" width="23.125" customWidth="1"/>
    <col min="8447" max="8447" width="1.25" customWidth="1"/>
    <col min="8449" max="8449" width="15.75" customWidth="1"/>
    <col min="8450" max="8450" width="10.5" customWidth="1"/>
    <col min="8451" max="8451" width="32.5" customWidth="1"/>
    <col min="8452" max="8452" width="9" hidden="1" customWidth="1"/>
    <col min="8453" max="8453" width="11.75" customWidth="1"/>
    <col min="8454" max="8454" width="15" customWidth="1"/>
    <col min="8456" max="8456" width="28.5" customWidth="1"/>
    <col min="8457" max="8457" width="23.125" customWidth="1"/>
    <col min="8703" max="8703" width="1.25" customWidth="1"/>
    <col min="8705" max="8705" width="15.75" customWidth="1"/>
    <col min="8706" max="8706" width="10.5" customWidth="1"/>
    <col min="8707" max="8707" width="32.5" customWidth="1"/>
    <col min="8708" max="8708" width="9" hidden="1" customWidth="1"/>
    <col min="8709" max="8709" width="11.75" customWidth="1"/>
    <col min="8710" max="8710" width="15" customWidth="1"/>
    <col min="8712" max="8712" width="28.5" customWidth="1"/>
    <col min="8713" max="8713" width="23.125" customWidth="1"/>
    <col min="8959" max="8959" width="1.25" customWidth="1"/>
    <col min="8961" max="8961" width="15.75" customWidth="1"/>
    <col min="8962" max="8962" width="10.5" customWidth="1"/>
    <col min="8963" max="8963" width="32.5" customWidth="1"/>
    <col min="8964" max="8964" width="9" hidden="1" customWidth="1"/>
    <col min="8965" max="8965" width="11.75" customWidth="1"/>
    <col min="8966" max="8966" width="15" customWidth="1"/>
    <col min="8968" max="8968" width="28.5" customWidth="1"/>
    <col min="8969" max="8969" width="23.125" customWidth="1"/>
    <col min="9215" max="9215" width="1.25" customWidth="1"/>
    <col min="9217" max="9217" width="15.75" customWidth="1"/>
    <col min="9218" max="9218" width="10.5" customWidth="1"/>
    <col min="9219" max="9219" width="32.5" customWidth="1"/>
    <col min="9220" max="9220" width="9" hidden="1" customWidth="1"/>
    <col min="9221" max="9221" width="11.75" customWidth="1"/>
    <col min="9222" max="9222" width="15" customWidth="1"/>
    <col min="9224" max="9224" width="28.5" customWidth="1"/>
    <col min="9225" max="9225" width="23.125" customWidth="1"/>
    <col min="9471" max="9471" width="1.25" customWidth="1"/>
    <col min="9473" max="9473" width="15.75" customWidth="1"/>
    <col min="9474" max="9474" width="10.5" customWidth="1"/>
    <col min="9475" max="9475" width="32.5" customWidth="1"/>
    <col min="9476" max="9476" width="9" hidden="1" customWidth="1"/>
    <col min="9477" max="9477" width="11.75" customWidth="1"/>
    <col min="9478" max="9478" width="15" customWidth="1"/>
    <col min="9480" max="9480" width="28.5" customWidth="1"/>
    <col min="9481" max="9481" width="23.125" customWidth="1"/>
    <col min="9727" max="9727" width="1.25" customWidth="1"/>
    <col min="9729" max="9729" width="15.75" customWidth="1"/>
    <col min="9730" max="9730" width="10.5" customWidth="1"/>
    <col min="9731" max="9731" width="32.5" customWidth="1"/>
    <col min="9732" max="9732" width="9" hidden="1" customWidth="1"/>
    <col min="9733" max="9733" width="11.75" customWidth="1"/>
    <col min="9734" max="9734" width="15" customWidth="1"/>
    <col min="9736" max="9736" width="28.5" customWidth="1"/>
    <col min="9737" max="9737" width="23.125" customWidth="1"/>
    <col min="9983" max="9983" width="1.25" customWidth="1"/>
    <col min="9985" max="9985" width="15.75" customWidth="1"/>
    <col min="9986" max="9986" width="10.5" customWidth="1"/>
    <col min="9987" max="9987" width="32.5" customWidth="1"/>
    <col min="9988" max="9988" width="9" hidden="1" customWidth="1"/>
    <col min="9989" max="9989" width="11.75" customWidth="1"/>
    <col min="9990" max="9990" width="15" customWidth="1"/>
    <col min="9992" max="9992" width="28.5" customWidth="1"/>
    <col min="9993" max="9993" width="23.125" customWidth="1"/>
    <col min="10239" max="10239" width="1.25" customWidth="1"/>
    <col min="10241" max="10241" width="15.75" customWidth="1"/>
    <col min="10242" max="10242" width="10.5" customWidth="1"/>
    <col min="10243" max="10243" width="32.5" customWidth="1"/>
    <col min="10244" max="10244" width="9" hidden="1" customWidth="1"/>
    <col min="10245" max="10245" width="11.75" customWidth="1"/>
    <col min="10246" max="10246" width="15" customWidth="1"/>
    <col min="10248" max="10248" width="28.5" customWidth="1"/>
    <col min="10249" max="10249" width="23.125" customWidth="1"/>
    <col min="10495" max="10495" width="1.25" customWidth="1"/>
    <col min="10497" max="10497" width="15.75" customWidth="1"/>
    <col min="10498" max="10498" width="10.5" customWidth="1"/>
    <col min="10499" max="10499" width="32.5" customWidth="1"/>
    <col min="10500" max="10500" width="9" hidden="1" customWidth="1"/>
    <col min="10501" max="10501" width="11.75" customWidth="1"/>
    <col min="10502" max="10502" width="15" customWidth="1"/>
    <col min="10504" max="10504" width="28.5" customWidth="1"/>
    <col min="10505" max="10505" width="23.125" customWidth="1"/>
    <col min="10751" max="10751" width="1.25" customWidth="1"/>
    <col min="10753" max="10753" width="15.75" customWidth="1"/>
    <col min="10754" max="10754" width="10.5" customWidth="1"/>
    <col min="10755" max="10755" width="32.5" customWidth="1"/>
    <col min="10756" max="10756" width="9" hidden="1" customWidth="1"/>
    <col min="10757" max="10757" width="11.75" customWidth="1"/>
    <col min="10758" max="10758" width="15" customWidth="1"/>
    <col min="10760" max="10760" width="28.5" customWidth="1"/>
    <col min="10761" max="10761" width="23.125" customWidth="1"/>
    <col min="11007" max="11007" width="1.25" customWidth="1"/>
    <col min="11009" max="11009" width="15.75" customWidth="1"/>
    <col min="11010" max="11010" width="10.5" customWidth="1"/>
    <col min="11011" max="11011" width="32.5" customWidth="1"/>
    <col min="11012" max="11012" width="9" hidden="1" customWidth="1"/>
    <col min="11013" max="11013" width="11.75" customWidth="1"/>
    <col min="11014" max="11014" width="15" customWidth="1"/>
    <col min="11016" max="11016" width="28.5" customWidth="1"/>
    <col min="11017" max="11017" width="23.125" customWidth="1"/>
    <col min="11263" max="11263" width="1.25" customWidth="1"/>
    <col min="11265" max="11265" width="15.75" customWidth="1"/>
    <col min="11266" max="11266" width="10.5" customWidth="1"/>
    <col min="11267" max="11267" width="32.5" customWidth="1"/>
    <col min="11268" max="11268" width="9" hidden="1" customWidth="1"/>
    <col min="11269" max="11269" width="11.75" customWidth="1"/>
    <col min="11270" max="11270" width="15" customWidth="1"/>
    <col min="11272" max="11272" width="28.5" customWidth="1"/>
    <col min="11273" max="11273" width="23.125" customWidth="1"/>
    <col min="11519" max="11519" width="1.25" customWidth="1"/>
    <col min="11521" max="11521" width="15.75" customWidth="1"/>
    <col min="11522" max="11522" width="10.5" customWidth="1"/>
    <col min="11523" max="11523" width="32.5" customWidth="1"/>
    <col min="11524" max="11524" width="9" hidden="1" customWidth="1"/>
    <col min="11525" max="11525" width="11.75" customWidth="1"/>
    <col min="11526" max="11526" width="15" customWidth="1"/>
    <col min="11528" max="11528" width="28.5" customWidth="1"/>
    <col min="11529" max="11529" width="23.125" customWidth="1"/>
    <col min="11775" max="11775" width="1.25" customWidth="1"/>
    <col min="11777" max="11777" width="15.75" customWidth="1"/>
    <col min="11778" max="11778" width="10.5" customWidth="1"/>
    <col min="11779" max="11779" width="32.5" customWidth="1"/>
    <col min="11780" max="11780" width="9" hidden="1" customWidth="1"/>
    <col min="11781" max="11781" width="11.75" customWidth="1"/>
    <col min="11782" max="11782" width="15" customWidth="1"/>
    <col min="11784" max="11784" width="28.5" customWidth="1"/>
    <col min="11785" max="11785" width="23.125" customWidth="1"/>
    <col min="12031" max="12031" width="1.25" customWidth="1"/>
    <col min="12033" max="12033" width="15.75" customWidth="1"/>
    <col min="12034" max="12034" width="10.5" customWidth="1"/>
    <col min="12035" max="12035" width="32.5" customWidth="1"/>
    <col min="12036" max="12036" width="9" hidden="1" customWidth="1"/>
    <col min="12037" max="12037" width="11.75" customWidth="1"/>
    <col min="12038" max="12038" width="15" customWidth="1"/>
    <col min="12040" max="12040" width="28.5" customWidth="1"/>
    <col min="12041" max="12041" width="23.125" customWidth="1"/>
    <col min="12287" max="12287" width="1.25" customWidth="1"/>
    <col min="12289" max="12289" width="15.75" customWidth="1"/>
    <col min="12290" max="12290" width="10.5" customWidth="1"/>
    <col min="12291" max="12291" width="32.5" customWidth="1"/>
    <col min="12292" max="12292" width="9" hidden="1" customWidth="1"/>
    <col min="12293" max="12293" width="11.75" customWidth="1"/>
    <col min="12294" max="12294" width="15" customWidth="1"/>
    <col min="12296" max="12296" width="28.5" customWidth="1"/>
    <col min="12297" max="12297" width="23.125" customWidth="1"/>
    <col min="12543" max="12543" width="1.25" customWidth="1"/>
    <col min="12545" max="12545" width="15.75" customWidth="1"/>
    <col min="12546" max="12546" width="10.5" customWidth="1"/>
    <col min="12547" max="12547" width="32.5" customWidth="1"/>
    <col min="12548" max="12548" width="9" hidden="1" customWidth="1"/>
    <col min="12549" max="12549" width="11.75" customWidth="1"/>
    <col min="12550" max="12550" width="15" customWidth="1"/>
    <col min="12552" max="12552" width="28.5" customWidth="1"/>
    <col min="12553" max="12553" width="23.125" customWidth="1"/>
    <col min="12799" max="12799" width="1.25" customWidth="1"/>
    <col min="12801" max="12801" width="15.75" customWidth="1"/>
    <col min="12802" max="12802" width="10.5" customWidth="1"/>
    <col min="12803" max="12803" width="32.5" customWidth="1"/>
    <col min="12804" max="12804" width="9" hidden="1" customWidth="1"/>
    <col min="12805" max="12805" width="11.75" customWidth="1"/>
    <col min="12806" max="12806" width="15" customWidth="1"/>
    <col min="12808" max="12808" width="28.5" customWidth="1"/>
    <col min="12809" max="12809" width="23.125" customWidth="1"/>
    <col min="13055" max="13055" width="1.25" customWidth="1"/>
    <col min="13057" max="13057" width="15.75" customWidth="1"/>
    <col min="13058" max="13058" width="10.5" customWidth="1"/>
    <col min="13059" max="13059" width="32.5" customWidth="1"/>
    <col min="13060" max="13060" width="9" hidden="1" customWidth="1"/>
    <col min="13061" max="13061" width="11.75" customWidth="1"/>
    <col min="13062" max="13062" width="15" customWidth="1"/>
    <col min="13064" max="13064" width="28.5" customWidth="1"/>
    <col min="13065" max="13065" width="23.125" customWidth="1"/>
    <col min="13311" max="13311" width="1.25" customWidth="1"/>
    <col min="13313" max="13313" width="15.75" customWidth="1"/>
    <col min="13314" max="13314" width="10.5" customWidth="1"/>
    <col min="13315" max="13315" width="32.5" customWidth="1"/>
    <col min="13316" max="13316" width="9" hidden="1" customWidth="1"/>
    <col min="13317" max="13317" width="11.75" customWidth="1"/>
    <col min="13318" max="13318" width="15" customWidth="1"/>
    <col min="13320" max="13320" width="28.5" customWidth="1"/>
    <col min="13321" max="13321" width="23.125" customWidth="1"/>
    <col min="13567" max="13567" width="1.25" customWidth="1"/>
    <col min="13569" max="13569" width="15.75" customWidth="1"/>
    <col min="13570" max="13570" width="10.5" customWidth="1"/>
    <col min="13571" max="13571" width="32.5" customWidth="1"/>
    <col min="13572" max="13572" width="9" hidden="1" customWidth="1"/>
    <col min="13573" max="13573" width="11.75" customWidth="1"/>
    <col min="13574" max="13574" width="15" customWidth="1"/>
    <col min="13576" max="13576" width="28.5" customWidth="1"/>
    <col min="13577" max="13577" width="23.125" customWidth="1"/>
    <col min="13823" max="13823" width="1.25" customWidth="1"/>
    <col min="13825" max="13825" width="15.75" customWidth="1"/>
    <col min="13826" max="13826" width="10.5" customWidth="1"/>
    <col min="13827" max="13827" width="32.5" customWidth="1"/>
    <col min="13828" max="13828" width="9" hidden="1" customWidth="1"/>
    <col min="13829" max="13829" width="11.75" customWidth="1"/>
    <col min="13830" max="13830" width="15" customWidth="1"/>
    <col min="13832" max="13832" width="28.5" customWidth="1"/>
    <col min="13833" max="13833" width="23.125" customWidth="1"/>
    <col min="14079" max="14079" width="1.25" customWidth="1"/>
    <col min="14081" max="14081" width="15.75" customWidth="1"/>
    <col min="14082" max="14082" width="10.5" customWidth="1"/>
    <col min="14083" max="14083" width="32.5" customWidth="1"/>
    <col min="14084" max="14084" width="9" hidden="1" customWidth="1"/>
    <col min="14085" max="14085" width="11.75" customWidth="1"/>
    <col min="14086" max="14086" width="15" customWidth="1"/>
    <col min="14088" max="14088" width="28.5" customWidth="1"/>
    <col min="14089" max="14089" width="23.125" customWidth="1"/>
    <col min="14335" max="14335" width="1.25" customWidth="1"/>
    <col min="14337" max="14337" width="15.75" customWidth="1"/>
    <col min="14338" max="14338" width="10.5" customWidth="1"/>
    <col min="14339" max="14339" width="32.5" customWidth="1"/>
    <col min="14340" max="14340" width="9" hidden="1" customWidth="1"/>
    <col min="14341" max="14341" width="11.75" customWidth="1"/>
    <col min="14342" max="14342" width="15" customWidth="1"/>
    <col min="14344" max="14344" width="28.5" customWidth="1"/>
    <col min="14345" max="14345" width="23.125" customWidth="1"/>
    <col min="14591" max="14591" width="1.25" customWidth="1"/>
    <col min="14593" max="14593" width="15.75" customWidth="1"/>
    <col min="14594" max="14594" width="10.5" customWidth="1"/>
    <col min="14595" max="14595" width="32.5" customWidth="1"/>
    <col min="14596" max="14596" width="9" hidden="1" customWidth="1"/>
    <col min="14597" max="14597" width="11.75" customWidth="1"/>
    <col min="14598" max="14598" width="15" customWidth="1"/>
    <col min="14600" max="14600" width="28.5" customWidth="1"/>
    <col min="14601" max="14601" width="23.125" customWidth="1"/>
    <col min="14847" max="14847" width="1.25" customWidth="1"/>
    <col min="14849" max="14849" width="15.75" customWidth="1"/>
    <col min="14850" max="14850" width="10.5" customWidth="1"/>
    <col min="14851" max="14851" width="32.5" customWidth="1"/>
    <col min="14852" max="14852" width="9" hidden="1" customWidth="1"/>
    <col min="14853" max="14853" width="11.75" customWidth="1"/>
    <col min="14854" max="14854" width="15" customWidth="1"/>
    <col min="14856" max="14856" width="28.5" customWidth="1"/>
    <col min="14857" max="14857" width="23.125" customWidth="1"/>
    <col min="15103" max="15103" width="1.25" customWidth="1"/>
    <col min="15105" max="15105" width="15.75" customWidth="1"/>
    <col min="15106" max="15106" width="10.5" customWidth="1"/>
    <col min="15107" max="15107" width="32.5" customWidth="1"/>
    <col min="15108" max="15108" width="9" hidden="1" customWidth="1"/>
    <col min="15109" max="15109" width="11.75" customWidth="1"/>
    <col min="15110" max="15110" width="15" customWidth="1"/>
    <col min="15112" max="15112" width="28.5" customWidth="1"/>
    <col min="15113" max="15113" width="23.125" customWidth="1"/>
    <col min="15359" max="15359" width="1.25" customWidth="1"/>
    <col min="15361" max="15361" width="15.75" customWidth="1"/>
    <col min="15362" max="15362" width="10.5" customWidth="1"/>
    <col min="15363" max="15363" width="32.5" customWidth="1"/>
    <col min="15364" max="15364" width="9" hidden="1" customWidth="1"/>
    <col min="15365" max="15365" width="11.75" customWidth="1"/>
    <col min="15366" max="15366" width="15" customWidth="1"/>
    <col min="15368" max="15368" width="28.5" customWidth="1"/>
    <col min="15369" max="15369" width="23.125" customWidth="1"/>
    <col min="15615" max="15615" width="1.25" customWidth="1"/>
    <col min="15617" max="15617" width="15.75" customWidth="1"/>
    <col min="15618" max="15618" width="10.5" customWidth="1"/>
    <col min="15619" max="15619" width="32.5" customWidth="1"/>
    <col min="15620" max="15620" width="9" hidden="1" customWidth="1"/>
    <col min="15621" max="15621" width="11.75" customWidth="1"/>
    <col min="15622" max="15622" width="15" customWidth="1"/>
    <col min="15624" max="15624" width="28.5" customWidth="1"/>
    <col min="15625" max="15625" width="23.125" customWidth="1"/>
    <col min="15871" max="15871" width="1.25" customWidth="1"/>
    <col min="15873" max="15873" width="15.75" customWidth="1"/>
    <col min="15874" max="15874" width="10.5" customWidth="1"/>
    <col min="15875" max="15875" width="32.5" customWidth="1"/>
    <col min="15876" max="15876" width="9" hidden="1" customWidth="1"/>
    <col min="15877" max="15877" width="11.75" customWidth="1"/>
    <col min="15878" max="15878" width="15" customWidth="1"/>
    <col min="15880" max="15880" width="28.5" customWidth="1"/>
    <col min="15881" max="15881" width="23.125" customWidth="1"/>
    <col min="16127" max="16127" width="1.25" customWidth="1"/>
    <col min="16129" max="16129" width="15.75" customWidth="1"/>
    <col min="16130" max="16130" width="10.5" customWidth="1"/>
    <col min="16131" max="16131" width="32.5" customWidth="1"/>
    <col min="16132" max="16132" width="9" hidden="1" customWidth="1"/>
    <col min="16133" max="16133" width="11.75" customWidth="1"/>
    <col min="16134" max="16134" width="15" customWidth="1"/>
    <col min="16136" max="16136" width="28.5" customWidth="1"/>
    <col min="16137" max="16137" width="23.125" customWidth="1"/>
  </cols>
  <sheetData>
    <row r="1" spans="2:9" ht="30.75" customHeight="1" x14ac:dyDescent="0.2">
      <c r="B1" s="27" t="s">
        <v>0</v>
      </c>
      <c r="C1" s="27"/>
      <c r="D1" s="27"/>
      <c r="E1" s="27"/>
      <c r="F1" s="27"/>
      <c r="G1" s="27"/>
      <c r="H1" s="27"/>
      <c r="I1" s="27"/>
    </row>
    <row r="2" spans="2:9" ht="18" customHeight="1" x14ac:dyDescent="0.2">
      <c r="B2" s="28" t="s">
        <v>1</v>
      </c>
      <c r="C2" s="28"/>
      <c r="D2" s="28"/>
      <c r="E2" s="28"/>
      <c r="F2" s="28"/>
      <c r="G2" s="28"/>
      <c r="H2" s="28"/>
      <c r="I2" s="28"/>
    </row>
    <row r="3" spans="2:9" s="1" customFormat="1" ht="32.1" customHeight="1" x14ac:dyDescent="0.2">
      <c r="B3" s="5" t="s">
        <v>2</v>
      </c>
      <c r="C3" s="5" t="s">
        <v>3</v>
      </c>
      <c r="D3" s="6" t="s">
        <v>4</v>
      </c>
      <c r="E3" s="5" t="s">
        <v>5</v>
      </c>
      <c r="F3" s="6" t="s">
        <v>6</v>
      </c>
      <c r="G3" s="6" t="s">
        <v>7</v>
      </c>
      <c r="H3" s="6" t="s">
        <v>8</v>
      </c>
      <c r="I3" s="6" t="s">
        <v>9</v>
      </c>
    </row>
    <row r="4" spans="2:9" s="1" customFormat="1" ht="31.5" customHeight="1" x14ac:dyDescent="0.2">
      <c r="B4" s="7"/>
      <c r="C4" s="7" t="s">
        <v>10</v>
      </c>
      <c r="D4" s="6">
        <v>100</v>
      </c>
      <c r="E4" s="8" t="s">
        <v>11</v>
      </c>
      <c r="F4" s="9">
        <f>F5+F9+F12+F15+F18+F21+F24+F29</f>
        <v>94</v>
      </c>
      <c r="G4" s="25" t="s">
        <v>12</v>
      </c>
      <c r="H4" s="9">
        <f t="shared" ref="H4" si="0">H5+H9+H12+H15+H18+H21+H24+H29</f>
        <v>38.5</v>
      </c>
      <c r="I4" s="22"/>
    </row>
    <row r="5" spans="2:9" s="1" customFormat="1" ht="19.149999999999999" customHeight="1" x14ac:dyDescent="0.2">
      <c r="B5" s="5" t="s">
        <v>13</v>
      </c>
      <c r="C5" s="6" t="s">
        <v>14</v>
      </c>
      <c r="D5" s="5">
        <v>12</v>
      </c>
      <c r="E5" s="6" t="s">
        <v>15</v>
      </c>
      <c r="F5" s="9">
        <f>SUM(F6:F8)</f>
        <v>12</v>
      </c>
      <c r="G5" s="25" t="s">
        <v>12</v>
      </c>
      <c r="H5" s="9">
        <f>SUM(H6:H8)</f>
        <v>8</v>
      </c>
      <c r="I5" s="23"/>
    </row>
    <row r="6" spans="2:9" s="1" customFormat="1" ht="54.75" customHeight="1" x14ac:dyDescent="0.2">
      <c r="B6" s="10">
        <v>1</v>
      </c>
      <c r="C6" s="8" t="s">
        <v>16</v>
      </c>
      <c r="D6" s="7">
        <v>4</v>
      </c>
      <c r="E6" s="11" t="s">
        <v>17</v>
      </c>
      <c r="F6" s="7">
        <v>4</v>
      </c>
      <c r="G6" s="12" t="s">
        <v>18</v>
      </c>
      <c r="H6" s="13">
        <v>2</v>
      </c>
      <c r="I6" s="23"/>
    </row>
    <row r="7" spans="2:9" s="1" customFormat="1" ht="112.5" customHeight="1" x14ac:dyDescent="0.2">
      <c r="B7" s="10">
        <v>2</v>
      </c>
      <c r="C7" s="8" t="s">
        <v>19</v>
      </c>
      <c r="D7" s="7">
        <v>6</v>
      </c>
      <c r="E7" s="11" t="s">
        <v>20</v>
      </c>
      <c r="F7" s="7">
        <v>6</v>
      </c>
      <c r="G7" s="12" t="s">
        <v>21</v>
      </c>
      <c r="H7" s="13">
        <v>4</v>
      </c>
      <c r="I7" s="12"/>
    </row>
    <row r="8" spans="2:9" s="1" customFormat="1" ht="69" customHeight="1" x14ac:dyDescent="0.2">
      <c r="B8" s="10">
        <v>3</v>
      </c>
      <c r="C8" s="8" t="s">
        <v>22</v>
      </c>
      <c r="D8" s="7">
        <v>2</v>
      </c>
      <c r="E8" s="11" t="s">
        <v>23</v>
      </c>
      <c r="F8" s="7">
        <v>2</v>
      </c>
      <c r="G8" s="12" t="s">
        <v>24</v>
      </c>
      <c r="H8" s="13">
        <v>2</v>
      </c>
      <c r="I8" s="23"/>
    </row>
    <row r="9" spans="2:9" s="1" customFormat="1" ht="19.149999999999999" customHeight="1" x14ac:dyDescent="0.2">
      <c r="B9" s="5" t="s">
        <v>25</v>
      </c>
      <c r="C9" s="6" t="s">
        <v>26</v>
      </c>
      <c r="D9" s="5">
        <v>8</v>
      </c>
      <c r="E9" s="6" t="s">
        <v>27</v>
      </c>
      <c r="F9" s="9">
        <f>F10+F11</f>
        <v>8</v>
      </c>
      <c r="G9" s="25" t="s">
        <v>12</v>
      </c>
      <c r="H9" s="9">
        <f>H10+H11</f>
        <v>8</v>
      </c>
      <c r="I9" s="23"/>
    </row>
    <row r="10" spans="2:9" s="1" customFormat="1" ht="51" customHeight="1" x14ac:dyDescent="0.2">
      <c r="B10" s="5">
        <v>1</v>
      </c>
      <c r="C10" s="8" t="s">
        <v>28</v>
      </c>
      <c r="D10" s="7">
        <v>5</v>
      </c>
      <c r="E10" s="14" t="s">
        <v>29</v>
      </c>
      <c r="F10" s="7">
        <v>5</v>
      </c>
      <c r="G10" s="12" t="s">
        <v>30</v>
      </c>
      <c r="H10" s="13">
        <v>5</v>
      </c>
      <c r="I10" s="23"/>
    </row>
    <row r="11" spans="2:9" s="1" customFormat="1" ht="38.25" customHeight="1" x14ac:dyDescent="0.2">
      <c r="B11" s="8">
        <v>2</v>
      </c>
      <c r="C11" s="8" t="s">
        <v>31</v>
      </c>
      <c r="D11" s="8">
        <v>3</v>
      </c>
      <c r="E11" s="14" t="s">
        <v>32</v>
      </c>
      <c r="F11" s="8">
        <v>3</v>
      </c>
      <c r="G11" s="12" t="s">
        <v>33</v>
      </c>
      <c r="H11" s="15">
        <v>3</v>
      </c>
      <c r="I11" s="23"/>
    </row>
    <row r="12" spans="2:9" s="1" customFormat="1" ht="19.149999999999999" customHeight="1" x14ac:dyDescent="0.2">
      <c r="B12" s="5" t="s">
        <v>34</v>
      </c>
      <c r="C12" s="5" t="s">
        <v>35</v>
      </c>
      <c r="D12" s="5">
        <v>12</v>
      </c>
      <c r="E12" s="6" t="s">
        <v>36</v>
      </c>
      <c r="F12" s="9">
        <f>SUM(F13:F14)</f>
        <v>6</v>
      </c>
      <c r="G12" s="25" t="s">
        <v>12</v>
      </c>
      <c r="H12" s="9">
        <f>SUM(H13:H14)</f>
        <v>6</v>
      </c>
      <c r="I12" s="23"/>
    </row>
    <row r="13" spans="2:9" s="1" customFormat="1" ht="54" customHeight="1" x14ac:dyDescent="0.2">
      <c r="B13" s="7">
        <v>1</v>
      </c>
      <c r="C13" s="8" t="s">
        <v>37</v>
      </c>
      <c r="D13" s="7">
        <v>6</v>
      </c>
      <c r="E13" s="14" t="s">
        <v>38</v>
      </c>
      <c r="F13" s="7">
        <v>0</v>
      </c>
      <c r="G13" s="12" t="s">
        <v>39</v>
      </c>
      <c r="H13" s="13">
        <v>0</v>
      </c>
      <c r="I13" s="23"/>
    </row>
    <row r="14" spans="2:9" s="1" customFormat="1" ht="154.5" customHeight="1" x14ac:dyDescent="0.2">
      <c r="B14" s="8">
        <v>2</v>
      </c>
      <c r="C14" s="8" t="s">
        <v>40</v>
      </c>
      <c r="D14" s="7">
        <v>6</v>
      </c>
      <c r="E14" s="14" t="s">
        <v>41</v>
      </c>
      <c r="F14" s="7">
        <v>6</v>
      </c>
      <c r="G14" s="12" t="s">
        <v>42</v>
      </c>
      <c r="H14" s="13">
        <v>6</v>
      </c>
      <c r="I14" s="23"/>
    </row>
    <row r="15" spans="2:9" s="1" customFormat="1" ht="19.149999999999999" customHeight="1" x14ac:dyDescent="0.2">
      <c r="B15" s="5" t="s">
        <v>43</v>
      </c>
      <c r="C15" s="6" t="s">
        <v>44</v>
      </c>
      <c r="D15" s="5">
        <v>8</v>
      </c>
      <c r="E15" s="6" t="s">
        <v>45</v>
      </c>
      <c r="F15" s="9">
        <v>8</v>
      </c>
      <c r="G15" s="26" t="s">
        <v>12</v>
      </c>
      <c r="H15" s="9">
        <f>H16+H17</f>
        <v>4</v>
      </c>
      <c r="I15" s="23"/>
    </row>
    <row r="16" spans="2:9" s="1" customFormat="1" ht="57" customHeight="1" x14ac:dyDescent="0.2">
      <c r="B16" s="8">
        <v>1</v>
      </c>
      <c r="C16" s="8" t="s">
        <v>46</v>
      </c>
      <c r="D16" s="8">
        <v>4</v>
      </c>
      <c r="E16" s="14" t="s">
        <v>47</v>
      </c>
      <c r="F16" s="13">
        <v>4</v>
      </c>
      <c r="G16" s="12" t="s">
        <v>48</v>
      </c>
      <c r="H16" s="13">
        <v>2</v>
      </c>
      <c r="I16" s="23"/>
    </row>
    <row r="17" spans="2:9" s="1" customFormat="1" ht="107.25" customHeight="1" x14ac:dyDescent="0.2">
      <c r="B17" s="8">
        <v>2</v>
      </c>
      <c r="C17" s="8" t="s">
        <v>49</v>
      </c>
      <c r="D17" s="8">
        <v>4</v>
      </c>
      <c r="E17" s="14" t="s">
        <v>50</v>
      </c>
      <c r="F17" s="8">
        <v>4</v>
      </c>
      <c r="G17" s="26" t="s">
        <v>51</v>
      </c>
      <c r="H17" s="13">
        <v>2</v>
      </c>
      <c r="I17" s="23"/>
    </row>
    <row r="18" spans="2:9" s="1" customFormat="1" ht="19.149999999999999" customHeight="1" x14ac:dyDescent="0.2">
      <c r="B18" s="5" t="s">
        <v>52</v>
      </c>
      <c r="C18" s="6" t="s">
        <v>53</v>
      </c>
      <c r="D18" s="5">
        <v>5</v>
      </c>
      <c r="E18" s="6" t="s">
        <v>54</v>
      </c>
      <c r="F18" s="9">
        <f>SUM(F19:F20)</f>
        <v>5</v>
      </c>
      <c r="G18" s="25" t="s">
        <v>12</v>
      </c>
      <c r="H18" s="9">
        <f>SUM(H19:H20)</f>
        <v>5</v>
      </c>
      <c r="I18" s="23"/>
    </row>
    <row r="19" spans="2:9" s="1" customFormat="1" ht="69" customHeight="1" x14ac:dyDescent="0.2">
      <c r="B19" s="16" t="s">
        <v>55</v>
      </c>
      <c r="C19" s="8" t="s">
        <v>56</v>
      </c>
      <c r="D19" s="8">
        <v>3</v>
      </c>
      <c r="E19" s="14" t="s">
        <v>57</v>
      </c>
      <c r="F19" s="13">
        <v>3</v>
      </c>
      <c r="G19" s="12" t="s">
        <v>58</v>
      </c>
      <c r="H19" s="13">
        <v>3</v>
      </c>
      <c r="I19" s="23"/>
    </row>
    <row r="20" spans="2:9" s="1" customFormat="1" ht="91.9" customHeight="1" x14ac:dyDescent="0.2">
      <c r="B20" s="16" t="s">
        <v>59</v>
      </c>
      <c r="C20" s="8" t="s">
        <v>60</v>
      </c>
      <c r="D20" s="8">
        <v>2</v>
      </c>
      <c r="E20" s="14" t="s">
        <v>61</v>
      </c>
      <c r="F20" s="13">
        <v>2</v>
      </c>
      <c r="G20" s="12" t="s">
        <v>62</v>
      </c>
      <c r="H20" s="13">
        <v>2</v>
      </c>
      <c r="I20" s="23"/>
    </row>
    <row r="21" spans="2:9" s="1" customFormat="1" ht="19.149999999999999" customHeight="1" x14ac:dyDescent="0.2">
      <c r="B21" s="5" t="s">
        <v>63</v>
      </c>
      <c r="C21" s="6" t="s">
        <v>64</v>
      </c>
      <c r="D21" s="5">
        <v>25</v>
      </c>
      <c r="E21" s="6" t="s">
        <v>65</v>
      </c>
      <c r="F21" s="9">
        <f>SUM(F22:F23)</f>
        <v>25</v>
      </c>
      <c r="G21" s="25" t="s">
        <v>12</v>
      </c>
      <c r="H21" s="9">
        <f>SUM(H22:H23)</f>
        <v>2.5</v>
      </c>
      <c r="I21" s="23"/>
    </row>
    <row r="22" spans="2:9" s="1" customFormat="1" ht="23.25" customHeight="1" x14ac:dyDescent="0.2">
      <c r="B22" s="16" t="s">
        <v>55</v>
      </c>
      <c r="C22" s="8" t="s">
        <v>66</v>
      </c>
      <c r="D22" s="29">
        <v>25</v>
      </c>
      <c r="E22" s="30" t="s">
        <v>67</v>
      </c>
      <c r="F22" s="31">
        <v>25</v>
      </c>
      <c r="G22" s="32" t="s">
        <v>68</v>
      </c>
      <c r="H22" s="31">
        <v>2.5</v>
      </c>
      <c r="I22" s="33"/>
    </row>
    <row r="23" spans="2:9" s="1" customFormat="1" ht="24.75" customHeight="1" x14ac:dyDescent="0.2">
      <c r="B23" s="16" t="s">
        <v>59</v>
      </c>
      <c r="C23" s="8" t="s">
        <v>69</v>
      </c>
      <c r="D23" s="29"/>
      <c r="E23" s="30"/>
      <c r="F23" s="31"/>
      <c r="G23" s="32"/>
      <c r="H23" s="31"/>
      <c r="I23" s="33"/>
    </row>
    <row r="24" spans="2:9" s="1" customFormat="1" ht="19.149999999999999" customHeight="1" x14ac:dyDescent="0.2">
      <c r="B24" s="5" t="s">
        <v>70</v>
      </c>
      <c r="C24" s="6" t="s">
        <v>71</v>
      </c>
      <c r="D24" s="5">
        <v>25</v>
      </c>
      <c r="E24" s="6" t="s">
        <v>72</v>
      </c>
      <c r="F24" s="9">
        <f>SUM(F25:F26)</f>
        <v>25</v>
      </c>
      <c r="G24" s="25" t="s">
        <v>12</v>
      </c>
      <c r="H24" s="9">
        <f>SUM(H25:H26)</f>
        <v>5</v>
      </c>
      <c r="I24" s="23"/>
    </row>
    <row r="25" spans="2:9" s="1" customFormat="1" ht="17.25" customHeight="1" x14ac:dyDescent="0.2">
      <c r="B25" s="16" t="s">
        <v>55</v>
      </c>
      <c r="C25" s="8" t="s">
        <v>73</v>
      </c>
      <c r="D25" s="29">
        <v>25</v>
      </c>
      <c r="E25" s="29" t="s">
        <v>74</v>
      </c>
      <c r="F25" s="31">
        <v>25</v>
      </c>
      <c r="G25" s="32" t="s">
        <v>75</v>
      </c>
      <c r="H25" s="31">
        <v>5</v>
      </c>
      <c r="I25" s="33"/>
    </row>
    <row r="26" spans="2:9" s="1" customFormat="1" ht="17.25" customHeight="1" x14ac:dyDescent="0.2">
      <c r="B26" s="16" t="s">
        <v>59</v>
      </c>
      <c r="C26" s="8" t="s">
        <v>76</v>
      </c>
      <c r="D26" s="29"/>
      <c r="E26" s="29"/>
      <c r="F26" s="31"/>
      <c r="G26" s="32"/>
      <c r="H26" s="31"/>
      <c r="I26" s="33"/>
    </row>
    <row r="27" spans="2:9" s="1" customFormat="1" ht="17.25" customHeight="1" x14ac:dyDescent="0.2">
      <c r="B27" s="16" t="s">
        <v>77</v>
      </c>
      <c r="C27" s="8" t="s">
        <v>78</v>
      </c>
      <c r="D27" s="29"/>
      <c r="E27" s="29"/>
      <c r="F27" s="31"/>
      <c r="G27" s="32"/>
      <c r="H27" s="31"/>
      <c r="I27" s="33"/>
    </row>
    <row r="28" spans="2:9" s="1" customFormat="1" ht="17.25" customHeight="1" x14ac:dyDescent="0.2">
      <c r="B28" s="16" t="s">
        <v>79</v>
      </c>
      <c r="C28" s="8" t="s">
        <v>80</v>
      </c>
      <c r="D28" s="29"/>
      <c r="E28" s="14" t="s">
        <v>81</v>
      </c>
      <c r="F28" s="31"/>
      <c r="G28" s="32"/>
      <c r="H28" s="31"/>
      <c r="I28" s="33"/>
    </row>
    <row r="29" spans="2:9" s="2" customFormat="1" ht="19.149999999999999" customHeight="1" x14ac:dyDescent="0.2">
      <c r="B29" s="5" t="s">
        <v>82</v>
      </c>
      <c r="C29" s="6" t="s">
        <v>83</v>
      </c>
      <c r="D29" s="5">
        <v>5</v>
      </c>
      <c r="E29" s="6" t="s">
        <v>84</v>
      </c>
      <c r="F29" s="9">
        <f>SUM(F30:F30)</f>
        <v>5</v>
      </c>
      <c r="G29" s="25" t="s">
        <v>12</v>
      </c>
      <c r="H29" s="9">
        <f>SUM(H30:H30)</f>
        <v>0</v>
      </c>
      <c r="I29" s="24"/>
    </row>
    <row r="30" spans="2:9" s="1" customFormat="1" ht="35.25" customHeight="1" x14ac:dyDescent="0.2">
      <c r="B30" s="8">
        <v>1</v>
      </c>
      <c r="C30" s="8" t="s">
        <v>85</v>
      </c>
      <c r="D30" s="6">
        <v>5</v>
      </c>
      <c r="E30" s="14" t="s">
        <v>86</v>
      </c>
      <c r="F30" s="13">
        <v>5</v>
      </c>
      <c r="G30" s="17" t="s">
        <v>87</v>
      </c>
      <c r="H30" s="13">
        <v>0</v>
      </c>
      <c r="I30" s="23"/>
    </row>
    <row r="31" spans="2:9" x14ac:dyDescent="0.2">
      <c r="E31" s="18"/>
      <c r="F31" s="19"/>
      <c r="G31" s="20"/>
    </row>
    <row r="32" spans="2:9" x14ac:dyDescent="0.2">
      <c r="E32" s="21"/>
      <c r="F32" s="19"/>
      <c r="G32" s="20"/>
    </row>
    <row r="33" spans="5:7" x14ac:dyDescent="0.2">
      <c r="E33" s="21"/>
      <c r="F33" s="19"/>
      <c r="G33" s="20"/>
    </row>
  </sheetData>
  <mergeCells count="14">
    <mergeCell ref="B1:I1"/>
    <mergeCell ref="B2:I2"/>
    <mergeCell ref="D22:D23"/>
    <mergeCell ref="D25:D28"/>
    <mergeCell ref="E22:E23"/>
    <mergeCell ref="E25:E27"/>
    <mergeCell ref="F22:F23"/>
    <mergeCell ref="F25:F28"/>
    <mergeCell ref="G22:G23"/>
    <mergeCell ref="G25:G28"/>
    <mergeCell ref="H22:H23"/>
    <mergeCell ref="H25:H28"/>
    <mergeCell ref="I22:I23"/>
    <mergeCell ref="I25:I28"/>
  </mergeCells>
  <phoneticPr fontId="11" type="noConversion"/>
  <pageMargins left="0.70866141732283472" right="0.59055118110236227" top="0.74803149606299213" bottom="1.0629921259842521" header="0.31496062992125984" footer="0.51181102362204722"/>
  <pageSetup paperSize="9" scale="62" firstPageNumber="17" orientation="portrait" r:id="rId1"/>
  <headerFooter differentOddEven="1">
    <oddFooter>&amp;C12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7" sqref="C17"/>
    </sheetView>
  </sheetViews>
  <sheetFormatPr defaultColWidth="9" defaultRowHeight="14.25" x14ac:dyDescent="0.2"/>
  <sheetData/>
  <phoneticPr fontId="11"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高新区规控及总体绩效评分表</vt:lpstr>
      <vt:lpstr>Sheet1</vt:lpstr>
      <vt:lpstr>高新区规控及总体绩效评分表!Print_Titles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钟</cp:lastModifiedBy>
  <cp:lastPrinted>2022-06-15T01:27:00Z</cp:lastPrinted>
  <dcterms:created xsi:type="dcterms:W3CDTF">2019-01-15T03:51:00Z</dcterms:created>
  <dcterms:modified xsi:type="dcterms:W3CDTF">2023-05-06T09:25:38Z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