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后台管理人员" sheetId="1" r:id="rId1"/>
    <sheet name="一线基层人员" sheetId="2" state="hidden" r:id="rId2"/>
  </sheets>
  <definedNames>
    <definedName name="_xlnm.Print_Titles" localSheetId="0">后台管理人员!$2:$2</definedName>
  </definedNames>
  <calcPr calcId="144525"/>
</workbook>
</file>

<file path=xl/sharedStrings.xml><?xml version="1.0" encoding="utf-8"?>
<sst xmlns="http://schemas.openxmlformats.org/spreadsheetml/2006/main" count="284" uniqueCount="158">
  <si>
    <t>韶关市交通旅游投资集团有限公司2023年上半年招聘岗位需求表</t>
  </si>
  <si>
    <t>序号</t>
  </si>
  <si>
    <t>公司</t>
  </si>
  <si>
    <t>部门</t>
  </si>
  <si>
    <t>招聘岗位</t>
  </si>
  <si>
    <t>岗位类别</t>
  </si>
  <si>
    <t>招聘
人数</t>
  </si>
  <si>
    <t>学历
要求</t>
  </si>
  <si>
    <t>专业
要求</t>
  </si>
  <si>
    <t>任职条件</t>
  </si>
  <si>
    <t>岗位职责</t>
  </si>
  <si>
    <t>月薪酬
水平</t>
  </si>
  <si>
    <t>是否接受
应届生</t>
  </si>
  <si>
    <t>韶关市交通旅游投资集团有限公司</t>
  </si>
  <si>
    <t>财务管理部</t>
  </si>
  <si>
    <t>财务管理</t>
  </si>
  <si>
    <t>普通职员</t>
  </si>
  <si>
    <t>本科及以上学历</t>
  </si>
  <si>
    <t>会计、财务管理专业</t>
  </si>
  <si>
    <t>1.持有初级以上会计师或审计师资格职称优先考虑
2.熟悉国家财经法律、法规、方针、政策和制度</t>
  </si>
  <si>
    <t>1.按时准确地编制月、季、年度报表和财务情况说明，按时报送会计报表和其他会计资料；
2.撰写集团财务分析，如实反映公司的财务状况、经营成果及现金流量，分析同比及预算完成情况、找出差异原因；
3.按时准确地编制公司预决算报表；
4.配合做好上级主管单位的监督和审计工作</t>
  </si>
  <si>
    <t>按岗位所在单位薪酬制度执行</t>
  </si>
  <si>
    <t>接受</t>
  </si>
  <si>
    <t>韶关市丹霞山旅游投资经营有限公司</t>
  </si>
  <si>
    <t>营销中心</t>
  </si>
  <si>
    <t>新媒体运营
管理员</t>
  </si>
  <si>
    <t>大专以上（条件优秀可适当放宽）</t>
  </si>
  <si>
    <t>新闻传媒、广告学、市场营销相关专业优先</t>
  </si>
  <si>
    <t>1.良好的策划能力、创新与洞察能力，思维活跃，新闻敏感性佳，擅长学习，适应能力强，善于把握发布时机，掌握流量转化的能力；                                                                                                                      2.具备一定的网络感及营销思维，熟知抖音、公众号等各大平台规则及操作方法，能独立操作后台；                                                                                                                        3.具备新媒体运营工作经验，熟悉抖音等短视频APP策划、构思、拍摄、剪切、编辑等相关技能（具备此条可适当放宽学历要求）。                                                                                                          4.具备独立文案编辑写作及创作能力。</t>
  </si>
  <si>
    <t xml:space="preserve">
1.负责新媒体矩阵的搭建与运营；
2.负责新媒体帐号的活动策划、内容分发、传播、发布、统筹；
3.根据产品和业务需求，独立策划并完成新媒体传播计划；
4.完成公司交办的其他工作。</t>
  </si>
  <si>
    <t>韶关市荷花园酒店有限责任公司</t>
  </si>
  <si>
    <t>财务部</t>
  </si>
  <si>
    <t>会计</t>
  </si>
  <si>
    <t>大专及以上学历</t>
  </si>
  <si>
    <t>财会相关专业</t>
  </si>
  <si>
    <t>1.45岁以下，持有会计从业资格或初级以上会计职称
2.具备二年以上酒店行业财务工作经验
3.吃苦耐劳，服从管理，主动学习</t>
  </si>
  <si>
    <t>1、负责日常帐务、固定资产、折旧、低值易耗品、长短期投资的账务处理
2、负责按国家会计准则进行总帐会计核算</t>
  </si>
  <si>
    <t>否</t>
  </si>
  <si>
    <t>餐饮部</t>
  </si>
  <si>
    <t>面点主管</t>
  </si>
  <si>
    <t>主管</t>
  </si>
  <si>
    <t>中专及以上学历</t>
  </si>
  <si>
    <t>需持有中式面点师、西式面点师等相关证件</t>
  </si>
  <si>
    <t>1.48岁及以下，具备二年以上粤式早茶的管理工作经验
2.拥有较高的粤式早茶的烹饪技术，了解和熟悉食品材料的产地、规格、质量、一般进货价以及成本
3.具备成本控制、食品营养、厨房设备操作的相关知识
4.具有较强的责任心与组织管理能力，勇于开拓和创新，作风干练</t>
  </si>
  <si>
    <t>1.负责点心部管理和点心出品制作等日常工作；
2.负责点心部的食品和原料的质量、保质期等；
3.严格按照食品安全规定落实执行，妥善保存食品和原料的留样，在食材选购备货前要做到成本管控；
4.负责点心部职工的培训，使之清楚了解各项规章制度和工作程序，对职工进行食品知识的提高和卫生等的培训义务，努力提高点心部职工技术水平。</t>
  </si>
  <si>
    <t>人力行政部</t>
  </si>
  <si>
    <t>综合文员</t>
  </si>
  <si>
    <t>人力、行政、汉语言文学相关专业</t>
  </si>
  <si>
    <t>1.具备二年以上人力资源工作经验，熟悉人力资源六大模块，熟悉国家各项劳动法、社会保障法等法规政策
2.具备良好的职业道德，踏实稳重，责任心强，工作细心，服从管理，有较强的沟通能力及团体协助精神
3.持有相关专业资格，职称证书优先考虑</t>
  </si>
  <si>
    <t>1、处理酒店员工社会保险事宜，并负责记录、统计上报
2、统计登记各部门员工假期
3、处理员工工伤保险及记录工伤处理的有关事宜
4、处理员工转正、退休、合同期满的有关事宜</t>
  </si>
  <si>
    <t>韶关市翔宏公路勘察设计有限公司</t>
  </si>
  <si>
    <t>测设部</t>
  </si>
  <si>
    <t>工程技术</t>
  </si>
  <si>
    <t>普通职工</t>
  </si>
  <si>
    <t>土木工程、路桥专业</t>
  </si>
  <si>
    <t>1.2年以上勘察设计单位工作经验
2.具备道路与桥梁工程专业助理工程师及以上职称</t>
  </si>
  <si>
    <t>1、协助负责公司工程项目的前期及可研等报告编制工作
2、协助负责公路、桥梁的勘察设计以及技术管理工作等</t>
  </si>
  <si>
    <t>经营部</t>
  </si>
  <si>
    <t>营销专员岗</t>
  </si>
  <si>
    <t>市场营销、电子商务专业</t>
  </si>
  <si>
    <t>2年以上市场营销相关工作经验</t>
  </si>
  <si>
    <t>负责公司市场营销相关工作</t>
  </si>
  <si>
    <t>韶关市绿色投资发展有限公司</t>
  </si>
  <si>
    <t>投资运营部</t>
  </si>
  <si>
    <t>投资管理</t>
  </si>
  <si>
    <t>统计学类、金融学类专业</t>
  </si>
  <si>
    <t>1.熟悉股权投资及运作程序，具有较强抗压能力；
2.风险意识强，能及时掌握和分析投资风险；
3.年龄45岁以下；
4.有金融相关行业经验优先考虑。</t>
  </si>
  <si>
    <t>1、储备公司的项目信息，建立投资公司项目信息库；
2、与各金融机构建立长期全面的战略略合作关系，维护并优化公司的投资渠道；
3、对投资项目的运营过程管理、风险监控，完成投资项目的前期分析、文案撰写、可研报告及审批程序；
4、制定公司年度投资计划与发展计划。</t>
  </si>
  <si>
    <t>党群综合部</t>
  </si>
  <si>
    <t>职员</t>
  </si>
  <si>
    <t>行政管理类、中国语言文学类专业</t>
  </si>
  <si>
    <t>1.熟悉行政工作流程，有较强的沟通协调能力；
2.具备良好的文字功底，撰写各类文书；
3.年龄45岁以下；
4.中共党员或有综合性（例如内训、宣传）行政工作经验优先考虑。</t>
  </si>
  <si>
    <t>1、行政公文处理及跟进，撰写各类文件；
2、负责对外联络，以及公司各类接待工作；
3、办公室日常办公用品管理及车辆维护管理等；
4、组织和制定公司内部培训等工作；
5、对外公司形象宣传及公司企业文化建设。</t>
  </si>
  <si>
    <t>种植管理部</t>
  </si>
  <si>
    <t>林学类专业</t>
  </si>
  <si>
    <t>1.熟悉树木品种、苗木种植及养护技术；
2.熟练运用CAD、ARCGIS等软件；
3.具备良好身体素质，吃苦耐劳，能适应林间调查及工作环境；
4.年龄45岁以下；
5.有林业相关工作经验优先考虑。</t>
  </si>
  <si>
    <t>1、组织安全生产，负责林业种植技术管理，处理各种技术问题；
2、定期巡查植物生长情况，并跟踪处理；
3、定期制定养护方案和监管，做好种辖区种养种植计划安排和落实。</t>
  </si>
  <si>
    <t>韶关市智途旅游科技有限责任公司</t>
  </si>
  <si>
    <t>财务人员</t>
  </si>
  <si>
    <r>
      <rPr>
        <sz val="10"/>
        <rFont val="宋体"/>
        <charset val="134"/>
      </rPr>
      <t>1.5年以上会计工作经验；
2.认真细致，爱岗敬业，具有良好的沟通能力，有良好的职业操守；
3.会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使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用用友等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财务软件；
4.具备初级会计职称。</t>
    </r>
  </si>
  <si>
    <r>
      <rPr>
        <sz val="10"/>
        <rFont val="宋体"/>
        <charset val="134"/>
      </rPr>
      <t>1、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常账务处理记账(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盘全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账）；          
2、报税；
3、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整理会计原始凭证，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登记会计账簿，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编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制会计报表；
4、申请票据，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核对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出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纳现金、银行存款是否账实相符；
5、协助处理与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税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务相关的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各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项工作；
6、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完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成部门主管或相关领导交办的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其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他工作。</t>
    </r>
  </si>
  <si>
    <t>韶关市丹霞旅游巴士有限责任公司</t>
  </si>
  <si>
    <t>副经理</t>
  </si>
  <si>
    <t>中层管理人员</t>
  </si>
  <si>
    <r>
      <rPr>
        <sz val="10"/>
        <rFont val="宋体"/>
        <charset val="134"/>
      </rPr>
      <t>1.5年以上会计工作经验，45岁及以下；
2.认真细致，爱岗敬业，具有良好的沟通能力，有良好的职业操守；
3.会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使</t>
    </r>
    <r>
      <rPr>
        <sz val="10"/>
        <rFont val="Times New Roman"/>
        <charset val="134"/>
      </rPr>
      <t>‬‬</t>
    </r>
    <r>
      <rPr>
        <sz val="10"/>
        <rFont val="宋体"/>
        <charset val="134"/>
      </rPr>
      <t>用用友等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财务软件；
4.具备中级会计职称。</t>
    </r>
  </si>
  <si>
    <r>
      <rPr>
        <sz val="10"/>
        <rFont val="宋体"/>
        <charset val="134"/>
      </rPr>
      <t>1、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日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常账务处理记账(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盘全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账）；          
2、报税；
3、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整理会计原始凭证，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登记会计账簿，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编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制会计报表；
4、申请票据，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核对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出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纳现金、银行存款是否账实相符；
5、协助处理与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税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务相关的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各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项工作；
6、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完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成部门主管或相关领导交办的</t>
    </r>
    <r>
      <rPr>
        <sz val="10"/>
        <rFont val="Times New Roman"/>
        <charset val="0"/>
      </rPr>
      <t>‭</t>
    </r>
    <r>
      <rPr>
        <sz val="10"/>
        <rFont val="宋体"/>
        <charset val="134"/>
      </rPr>
      <t>其</t>
    </r>
    <r>
      <rPr>
        <sz val="10"/>
        <rFont val="Times New Roman"/>
        <charset val="0"/>
      </rPr>
      <t>‬‬</t>
    </r>
    <r>
      <rPr>
        <sz val="10"/>
        <rFont val="宋体"/>
        <charset val="134"/>
      </rPr>
      <t>他工作。</t>
    </r>
  </si>
  <si>
    <t>合计</t>
  </si>
  <si>
    <t>——</t>
  </si>
  <si>
    <t>韶关市交通旅游投资集团有限公司2023年上半年公开招聘岗位一览表（一线基层）</t>
  </si>
  <si>
    <t>薪酬
水平</t>
  </si>
  <si>
    <t>备注</t>
  </si>
  <si>
    <t>保安服务有限公司</t>
  </si>
  <si>
    <t>客户单位</t>
  </si>
  <si>
    <t>保安员</t>
  </si>
  <si>
    <t>一线基层
人员</t>
  </si>
  <si>
    <t>初中及以上学历</t>
  </si>
  <si>
    <t>无</t>
  </si>
  <si>
    <t>1、有较强的身体素质，无违法犯罪记录
2、持有保安员证、消防证、退伍证优先</t>
  </si>
  <si>
    <t>负责来访登记、验证、检查工作，做好安全防范工作</t>
  </si>
  <si>
    <t>2500-3800</t>
  </si>
  <si>
    <t>安全保障部</t>
  </si>
  <si>
    <t>应急队员</t>
  </si>
  <si>
    <t>高中及以上学历</t>
  </si>
  <si>
    <t>不限</t>
  </si>
  <si>
    <t>1、有较强的身体素质，吃苦耐劳
2、无违法犯罪记录，退伍军人优先</t>
  </si>
  <si>
    <t>熟悉景区安全应急救援、稽查逃票、旅游秩序、消防安全和设备管理</t>
  </si>
  <si>
    <t>楼面部长</t>
  </si>
  <si>
    <t>1、49岁以下
2、身体健康，踏实肯干，做事认真负责，服从管理，服务接待意识强，能吃苦耐劳</t>
  </si>
  <si>
    <t>1、在楼面主管的领导下，在职权范围内负责完成并指导餐厅服务，保证顾客满意
2、组织并督导属下员工向客人提供有程序、高标准的优质服务</t>
  </si>
  <si>
    <t>3300-3500</t>
  </si>
  <si>
    <t>服务员</t>
  </si>
  <si>
    <t>1、49岁以下
2、服务接待意识强，能吃苦耐劳，优秀者可适当放宽年龄
3、身体健康，踏实肯干，做事认真负责，服从管理</t>
  </si>
  <si>
    <t>1、做好每日开市、收市工件和楼面日常卫生工作
2、向酒楼顾客提供热情、周到有礼貌的服务
3、按规范的中餐操作及标准为宾客服务</t>
  </si>
  <si>
    <t>2300-2500</t>
  </si>
  <si>
    <t>餐厅洗碗工</t>
  </si>
  <si>
    <t>1、认真、细致地做好负责区域卫生清洁工作，做到卫生工作常态化、制度化、标准化操作。负责餐饮部楼面的清洁卫生工作；
2、负责餐饮部的碗筷、碟、玻璃器皿等清洗工作；正确使用各类清洁用具、清洁剂、消毒剂。</t>
  </si>
  <si>
    <t>2300-2800</t>
  </si>
  <si>
    <t>前厅接待</t>
  </si>
  <si>
    <t>1、35岁以下
2、形象气质佳，五官端正，熟悉电脑基本操作，服务接待意识强，能吃苦耐劳
3、能适应24小时值班制三班倒，具备相关工作经验者优先考虑</t>
  </si>
  <si>
    <t>1、为宾客提供入住、退房手续办理、服务请求受理、协调工作
2、为宾客提供接待、问讯等服务
3、负责预定处的日常管理工作，保证预订系统运行高效，提高客人满意度。</t>
  </si>
  <si>
    <t>2600-3000</t>
  </si>
  <si>
    <t>销售部</t>
  </si>
  <si>
    <t>销售经理
（专员）</t>
  </si>
  <si>
    <t>1、40岁以下
2、具备良好的团队精神和市场分析以及判断能力，服从管理，有较强的责任心和抗压能力
3、有一年以上销售经验者优先</t>
  </si>
  <si>
    <t>1、制定本公司年度工作计划和分月计划
2、向营销部经理提供参考预算方案，提出销售目标建议
3、通过销售访问及其他通讯方式开展销售活动
4、联络重要及潜在客户以便为他们提供服务及开展促销活动</t>
  </si>
  <si>
    <t>3000以上</t>
  </si>
  <si>
    <t>房务部</t>
  </si>
  <si>
    <t>客房服务员</t>
  </si>
  <si>
    <t>1、45岁以下
2、身体健康，五官端正，能吃苦耐劳，服从管理，服务接待意识强。</t>
  </si>
  <si>
    <t>在客房部长的直接领导下，按标准和规范清洁客房和向客人提供优质的服务，为客人提供干净、整洁及功能良好的房间</t>
  </si>
  <si>
    <t>2200-2400</t>
  </si>
  <si>
    <t>中厨部</t>
  </si>
  <si>
    <t>中厨炒锅</t>
  </si>
  <si>
    <t>1、48岁以下，中式烹饪师
2、有在酒店餐饮工作经验，精通粤菜、湘菜、客家菜、农家菜等等的烹饪技巧
3、服务接待意识强，服从管理，有炒锅经验者优先。</t>
  </si>
  <si>
    <t>1、每日检查开餐前的各项准备工作，如调味品、厨具，做好半成品的加工作
2、熟悉各类菜肴的烹饪方法和技巧，烹饪出合本地口味的食品</t>
  </si>
  <si>
    <t>4000-5000</t>
  </si>
  <si>
    <t>点心部</t>
  </si>
  <si>
    <t>点心案板</t>
  </si>
  <si>
    <t>1、48岁以下，中式面点师、西式面点师等
2、熟悉广式点心厨房工作，熟悉面点制作，服务接待意识强，具备两年以上工作经验
3、身体健康，踏实肯干，做事认真负责，服从管理</t>
  </si>
  <si>
    <t>1、每天负责各种包点，糕点，虾饺，粉果等等的制作。
2、检查包种的用量和使用时间及方法
3、上班前检查当天的订单，及时补充制作所需的半成品，保障出品所需及质量</t>
  </si>
  <si>
    <t>4500-5500</t>
  </si>
  <si>
    <t>点心单尾</t>
  </si>
  <si>
    <t>1、48岁以下，中式面点师、西式面点师等
2、熟悉广式点心厨房工作，熟悉负责烤炉内食物的温度、时间、成熟度、卖相控制，负责甜品的制作，具备两年以上工作经验
3、身体健康，踏实肯干，做事认真负责，服从管理</t>
  </si>
  <si>
    <t>1、负责烤炉内食物的温度、时间、成熟度、卖相控制
2、协助按板完成各种甜品的制作。</t>
  </si>
  <si>
    <t>3500-4000</t>
  </si>
  <si>
    <t>点心办馅</t>
  </si>
  <si>
    <t>1、48岁以下，中式面点师、西式面点师等
2、熟悉广式点心厨房工作，熟悉切配、拌制各种生、熟馅料，具备两年以上工作经验；
3、身体健康，踏实肯干，做事认真负责，服从管理</t>
  </si>
  <si>
    <t>1、每天上班前检查好各种出品原材料用量，及时解冻，腌制，调味，供应各岗位使用。
2、熟悉切配、拌制各种生、熟馅料</t>
  </si>
  <si>
    <t>4500-5000</t>
  </si>
  <si>
    <t>韶关市丹霞酒店管理有限责任公司</t>
  </si>
  <si>
    <t>配送中心</t>
  </si>
  <si>
    <t>配送员</t>
  </si>
  <si>
    <t>1、48岁以下，持有C1以上驾照
2、3年以上实际驾驶经验，必须会驾驶手动挡车，熟悉本地路况，有货运资格证优先考虑
3、无不良驾驶记录，无重大事故及交通违章，具有较强的安全意识</t>
  </si>
  <si>
    <t>负责每天食材配送</t>
  </si>
  <si>
    <t>2800-3000</t>
  </si>
  <si>
    <t>采购员</t>
  </si>
  <si>
    <t>1、48岁以下，持有C1以上驾照
2、熟悉食材、酒店日常用品等商品的供货来源情况，同时具备酒店所需物品种类品质、用途及其它质量要求等方面知识，熟悉电脑操作
3、具备较强的工作责任心和职业道德，善于表达沟通，服从管理</t>
  </si>
  <si>
    <t>1、编制每周期市场价格表，掌握新的产品供应来源和季节性产品资料，及时提供给上司参考
2、负责与仓库的联系，及时处理产品质量问题和督促供应商及时送货，协助仓库搞好物品入库的验收工作
3、按上司指派，进行外出采购，根据采购申请单或仓库补货单采购各部门所需的物品和食品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</si>
</sst>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5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Sheet1_20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人力资源流程表单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E9" workbookViewId="0">
      <selection activeCell="E2" sqref="A2:L15"/>
    </sheetView>
  </sheetViews>
  <sheetFormatPr defaultColWidth="9" defaultRowHeight="14.25"/>
  <cols>
    <col min="1" max="1" width="5.375" customWidth="1"/>
    <col min="2" max="2" width="10.625" style="4" customWidth="1"/>
    <col min="3" max="3" width="7.5" style="4" customWidth="1"/>
    <col min="4" max="4" width="9" style="1" customWidth="1"/>
    <col min="5" max="5" width="8.625" style="1" customWidth="1"/>
    <col min="6" max="6" width="7.125" style="1" customWidth="1"/>
    <col min="7" max="7" width="10.625" style="1" customWidth="1"/>
    <col min="8" max="8" width="10.75" style="1" customWidth="1"/>
    <col min="9" max="9" width="50.25" style="6" customWidth="1"/>
    <col min="10" max="10" width="55" style="6" customWidth="1"/>
    <col min="11" max="11" width="9.25" style="1" customWidth="1"/>
    <col min="12" max="12" width="9.75" style="1" customWidth="1"/>
    <col min="13" max="258" width="9" style="1"/>
    <col min="259" max="16384" width="9" style="4"/>
  </cols>
  <sheetData>
    <row r="1" s="1" customFormat="1" ht="36.95" customHeight="1" spans="1:12">
      <c r="A1" s="21" t="s">
        <v>0</v>
      </c>
      <c r="B1" s="7"/>
      <c r="C1" s="7"/>
      <c r="D1" s="7"/>
      <c r="E1" s="7"/>
      <c r="F1" s="7"/>
      <c r="G1" s="7"/>
      <c r="H1" s="7"/>
      <c r="I1" s="18"/>
      <c r="J1" s="18"/>
      <c r="K1" s="7"/>
      <c r="L1" s="7"/>
    </row>
    <row r="2" s="2" customFormat="1" ht="39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</row>
    <row r="3" s="2" customFormat="1" ht="90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>
        <v>1</v>
      </c>
      <c r="G3" s="10" t="s">
        <v>17</v>
      </c>
      <c r="H3" s="10" t="s">
        <v>18</v>
      </c>
      <c r="I3" s="19" t="s">
        <v>19</v>
      </c>
      <c r="J3" s="19" t="s">
        <v>20</v>
      </c>
      <c r="K3" s="10" t="s">
        <v>21</v>
      </c>
      <c r="L3" s="10" t="s">
        <v>22</v>
      </c>
    </row>
    <row r="4" s="3" customFormat="1" ht="97" customHeight="1" spans="1:12">
      <c r="A4" s="10">
        <v>2</v>
      </c>
      <c r="B4" s="10" t="s">
        <v>23</v>
      </c>
      <c r="C4" s="10" t="s">
        <v>24</v>
      </c>
      <c r="D4" s="23" t="s">
        <v>25</v>
      </c>
      <c r="E4" s="10" t="s">
        <v>16</v>
      </c>
      <c r="F4" s="24">
        <v>1</v>
      </c>
      <c r="G4" s="25" t="s">
        <v>26</v>
      </c>
      <c r="H4" s="26" t="s">
        <v>27</v>
      </c>
      <c r="I4" s="25" t="s">
        <v>28</v>
      </c>
      <c r="J4" s="19" t="s">
        <v>29</v>
      </c>
      <c r="K4" s="10"/>
      <c r="L4" s="10" t="s">
        <v>22</v>
      </c>
    </row>
    <row r="5" s="3" customFormat="1" ht="47" customHeight="1" spans="1:12">
      <c r="A5" s="10">
        <v>3</v>
      </c>
      <c r="B5" s="10" t="s">
        <v>30</v>
      </c>
      <c r="C5" s="10" t="s">
        <v>31</v>
      </c>
      <c r="D5" s="10" t="s">
        <v>32</v>
      </c>
      <c r="E5" s="10" t="s">
        <v>16</v>
      </c>
      <c r="F5" s="10">
        <v>1</v>
      </c>
      <c r="G5" s="10" t="s">
        <v>33</v>
      </c>
      <c r="H5" s="10" t="s">
        <v>34</v>
      </c>
      <c r="I5" s="19" t="s">
        <v>35</v>
      </c>
      <c r="J5" s="19" t="s">
        <v>36</v>
      </c>
      <c r="K5" s="10"/>
      <c r="L5" s="10" t="s">
        <v>37</v>
      </c>
    </row>
    <row r="6" s="3" customFormat="1" ht="78" customHeight="1" spans="1:12">
      <c r="A6" s="10">
        <v>4</v>
      </c>
      <c r="B6" s="10"/>
      <c r="C6" s="10" t="s">
        <v>38</v>
      </c>
      <c r="D6" s="10" t="s">
        <v>39</v>
      </c>
      <c r="E6" s="10" t="s">
        <v>40</v>
      </c>
      <c r="F6" s="10">
        <v>1</v>
      </c>
      <c r="G6" s="10" t="s">
        <v>41</v>
      </c>
      <c r="H6" s="10" t="s">
        <v>42</v>
      </c>
      <c r="I6" s="19" t="s">
        <v>43</v>
      </c>
      <c r="J6" s="19" t="s">
        <v>44</v>
      </c>
      <c r="K6" s="10"/>
      <c r="L6" s="10" t="s">
        <v>37</v>
      </c>
    </row>
    <row r="7" s="3" customFormat="1" ht="70" customHeight="1" spans="1:12">
      <c r="A7" s="10">
        <v>5</v>
      </c>
      <c r="B7" s="10"/>
      <c r="C7" s="10" t="s">
        <v>45</v>
      </c>
      <c r="D7" s="10" t="s">
        <v>46</v>
      </c>
      <c r="E7" s="10" t="s">
        <v>16</v>
      </c>
      <c r="F7" s="10">
        <v>1</v>
      </c>
      <c r="G7" s="10" t="s">
        <v>33</v>
      </c>
      <c r="H7" s="10" t="s">
        <v>47</v>
      </c>
      <c r="I7" s="19" t="s">
        <v>48</v>
      </c>
      <c r="J7" s="19" t="s">
        <v>49</v>
      </c>
      <c r="K7" s="10"/>
      <c r="L7" s="10" t="s">
        <v>37</v>
      </c>
    </row>
    <row r="8" s="3" customFormat="1" ht="39" customHeight="1" spans="1:12">
      <c r="A8" s="10">
        <v>6</v>
      </c>
      <c r="B8" s="10" t="s">
        <v>50</v>
      </c>
      <c r="C8" s="10" t="s">
        <v>51</v>
      </c>
      <c r="D8" s="10" t="s">
        <v>52</v>
      </c>
      <c r="E8" s="10" t="s">
        <v>53</v>
      </c>
      <c r="F8" s="10">
        <v>2</v>
      </c>
      <c r="G8" s="10" t="s">
        <v>17</v>
      </c>
      <c r="H8" s="10" t="s">
        <v>54</v>
      </c>
      <c r="I8" s="19" t="s">
        <v>55</v>
      </c>
      <c r="J8" s="19" t="s">
        <v>56</v>
      </c>
      <c r="K8" s="10"/>
      <c r="L8" s="10" t="s">
        <v>37</v>
      </c>
    </row>
    <row r="9" s="1" customFormat="1" ht="53" customHeight="1" spans="1:12">
      <c r="A9" s="10">
        <v>7</v>
      </c>
      <c r="B9" s="10"/>
      <c r="C9" s="10" t="s">
        <v>57</v>
      </c>
      <c r="D9" s="10" t="s">
        <v>58</v>
      </c>
      <c r="E9" s="10" t="s">
        <v>53</v>
      </c>
      <c r="F9" s="10">
        <v>1</v>
      </c>
      <c r="G9" s="10" t="s">
        <v>33</v>
      </c>
      <c r="H9" s="10" t="s">
        <v>59</v>
      </c>
      <c r="I9" s="19" t="s">
        <v>60</v>
      </c>
      <c r="J9" s="19" t="s">
        <v>61</v>
      </c>
      <c r="K9" s="10"/>
      <c r="L9" s="10" t="s">
        <v>37</v>
      </c>
    </row>
    <row r="10" s="1" customFormat="1" ht="72" spans="1:12">
      <c r="A10" s="10">
        <v>8</v>
      </c>
      <c r="B10" s="10" t="s">
        <v>62</v>
      </c>
      <c r="C10" s="10" t="s">
        <v>63</v>
      </c>
      <c r="D10" s="10" t="s">
        <v>64</v>
      </c>
      <c r="E10" s="10" t="s">
        <v>16</v>
      </c>
      <c r="F10" s="10">
        <v>2</v>
      </c>
      <c r="G10" s="10" t="s">
        <v>17</v>
      </c>
      <c r="H10" s="10" t="s">
        <v>65</v>
      </c>
      <c r="I10" s="19" t="s">
        <v>66</v>
      </c>
      <c r="J10" s="19" t="s">
        <v>67</v>
      </c>
      <c r="K10" s="10"/>
      <c r="L10" s="10" t="s">
        <v>22</v>
      </c>
    </row>
    <row r="11" s="1" customFormat="1" ht="60" spans="1:12">
      <c r="A11" s="10">
        <v>9</v>
      </c>
      <c r="B11" s="10"/>
      <c r="C11" s="10" t="s">
        <v>68</v>
      </c>
      <c r="D11" s="10" t="s">
        <v>69</v>
      </c>
      <c r="E11" s="10" t="s">
        <v>16</v>
      </c>
      <c r="F11" s="10">
        <v>1</v>
      </c>
      <c r="G11" s="10" t="s">
        <v>17</v>
      </c>
      <c r="H11" s="10" t="s">
        <v>70</v>
      </c>
      <c r="I11" s="19" t="s">
        <v>71</v>
      </c>
      <c r="J11" s="19" t="s">
        <v>72</v>
      </c>
      <c r="K11" s="10"/>
      <c r="L11" s="10" t="s">
        <v>37</v>
      </c>
    </row>
    <row r="12" s="1" customFormat="1" ht="60" spans="1:12">
      <c r="A12" s="10">
        <v>10</v>
      </c>
      <c r="B12" s="10"/>
      <c r="C12" s="10" t="s">
        <v>73</v>
      </c>
      <c r="D12" s="10" t="s">
        <v>69</v>
      </c>
      <c r="E12" s="10" t="s">
        <v>16</v>
      </c>
      <c r="F12" s="10">
        <v>1</v>
      </c>
      <c r="G12" s="10" t="s">
        <v>17</v>
      </c>
      <c r="H12" s="10" t="s">
        <v>74</v>
      </c>
      <c r="I12" s="19" t="s">
        <v>75</v>
      </c>
      <c r="J12" s="19" t="s">
        <v>76</v>
      </c>
      <c r="K12" s="10"/>
      <c r="L12" s="10" t="s">
        <v>37</v>
      </c>
    </row>
    <row r="13" s="1" customFormat="1" ht="75.75" spans="1:12">
      <c r="A13" s="10">
        <v>12</v>
      </c>
      <c r="B13" s="10" t="s">
        <v>77</v>
      </c>
      <c r="C13" s="10" t="s">
        <v>31</v>
      </c>
      <c r="D13" s="10" t="s">
        <v>78</v>
      </c>
      <c r="E13" s="10" t="s">
        <v>16</v>
      </c>
      <c r="F13" s="10">
        <v>1</v>
      </c>
      <c r="G13" s="10" t="s">
        <v>17</v>
      </c>
      <c r="H13" s="10" t="s">
        <v>18</v>
      </c>
      <c r="I13" s="19" t="s">
        <v>79</v>
      </c>
      <c r="J13" s="19" t="s">
        <v>80</v>
      </c>
      <c r="K13" s="10"/>
      <c r="L13" s="10" t="s">
        <v>37</v>
      </c>
    </row>
    <row r="14" s="1" customFormat="1" ht="75.75" spans="1:12">
      <c r="A14" s="10">
        <v>13</v>
      </c>
      <c r="B14" s="10" t="s">
        <v>81</v>
      </c>
      <c r="C14" s="10" t="s">
        <v>31</v>
      </c>
      <c r="D14" s="10" t="s">
        <v>82</v>
      </c>
      <c r="E14" s="10" t="s">
        <v>83</v>
      </c>
      <c r="F14" s="27">
        <v>1</v>
      </c>
      <c r="G14" s="27" t="s">
        <v>33</v>
      </c>
      <c r="H14" s="10" t="s">
        <v>18</v>
      </c>
      <c r="I14" s="28" t="s">
        <v>84</v>
      </c>
      <c r="J14" s="28" t="s">
        <v>85</v>
      </c>
      <c r="K14" s="10"/>
      <c r="L14" s="27" t="s">
        <v>37</v>
      </c>
    </row>
    <row r="15" s="1" customFormat="1" ht="30" customHeight="1" spans="1:12">
      <c r="A15" s="8" t="s">
        <v>86</v>
      </c>
      <c r="B15" s="8"/>
      <c r="C15" s="8"/>
      <c r="D15" s="8"/>
      <c r="E15" s="8"/>
      <c r="F15" s="8">
        <f>SUM(F3:F14)</f>
        <v>14</v>
      </c>
      <c r="G15" s="8" t="s">
        <v>87</v>
      </c>
      <c r="H15" s="8" t="s">
        <v>87</v>
      </c>
      <c r="I15" s="10" t="s">
        <v>87</v>
      </c>
      <c r="J15" s="8" t="s">
        <v>87</v>
      </c>
      <c r="K15" s="8" t="s">
        <v>87</v>
      </c>
      <c r="L15" s="8" t="s">
        <v>87</v>
      </c>
    </row>
  </sheetData>
  <mergeCells count="6">
    <mergeCell ref="A1:L1"/>
    <mergeCell ref="A15:E15"/>
    <mergeCell ref="B5:B7"/>
    <mergeCell ref="B8:B9"/>
    <mergeCell ref="B10:B12"/>
    <mergeCell ref="K3:K14"/>
  </mergeCells>
  <printOptions horizontalCentered="1"/>
  <pageMargins left="0" right="0" top="0.0152777777777778" bottom="0.01527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7"/>
  <sheetViews>
    <sheetView workbookViewId="0">
      <selection activeCell="D9" sqref="D9"/>
    </sheetView>
  </sheetViews>
  <sheetFormatPr defaultColWidth="9" defaultRowHeight="14.25"/>
  <cols>
    <col min="1" max="1" width="5.375" customWidth="1"/>
    <col min="2" max="2" width="17.375" style="4" customWidth="1"/>
    <col min="3" max="3" width="10.25" style="4" customWidth="1"/>
    <col min="4" max="5" width="10.5" style="1" customWidth="1"/>
    <col min="6" max="6" width="7.125" style="1" customWidth="1"/>
    <col min="7" max="7" width="7.625" style="1" customWidth="1"/>
    <col min="8" max="8" width="9.125" style="5" customWidth="1"/>
    <col min="9" max="9" width="60.25" style="6" customWidth="1"/>
    <col min="10" max="10" width="42.5" style="6" customWidth="1"/>
    <col min="11" max="11" width="10.625" style="1" customWidth="1"/>
    <col min="12" max="12" width="9.75" style="1" customWidth="1"/>
    <col min="13" max="13" width="9.375" style="1" customWidth="1"/>
    <col min="14" max="259" width="9" style="1"/>
    <col min="260" max="16384" width="9" style="4"/>
  </cols>
  <sheetData>
    <row r="1" s="1" customFormat="1" ht="36.95" customHeight="1" spans="1:13">
      <c r="A1" s="7" t="s">
        <v>88</v>
      </c>
      <c r="B1" s="7"/>
      <c r="C1" s="7"/>
      <c r="D1" s="7"/>
      <c r="E1" s="7"/>
      <c r="F1" s="7"/>
      <c r="G1" s="7"/>
      <c r="H1" s="7"/>
      <c r="I1" s="18"/>
      <c r="J1" s="18"/>
      <c r="K1" s="7"/>
      <c r="L1" s="7"/>
      <c r="M1" s="7"/>
    </row>
    <row r="2" s="2" customFormat="1" ht="39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89</v>
      </c>
      <c r="L2" s="9" t="s">
        <v>12</v>
      </c>
      <c r="M2" s="9" t="s">
        <v>90</v>
      </c>
    </row>
    <row r="3" s="3" customFormat="1" ht="55" customHeight="1" spans="1:13">
      <c r="A3" s="10">
        <v>1</v>
      </c>
      <c r="B3" s="10" t="s">
        <v>91</v>
      </c>
      <c r="C3" s="10" t="s">
        <v>92</v>
      </c>
      <c r="D3" s="10" t="s">
        <v>93</v>
      </c>
      <c r="E3" s="10" t="s">
        <v>94</v>
      </c>
      <c r="F3" s="10">
        <v>200</v>
      </c>
      <c r="G3" s="10" t="s">
        <v>95</v>
      </c>
      <c r="H3" s="10" t="s">
        <v>96</v>
      </c>
      <c r="I3" s="19" t="s">
        <v>97</v>
      </c>
      <c r="J3" s="19" t="s">
        <v>98</v>
      </c>
      <c r="K3" s="10" t="s">
        <v>99</v>
      </c>
      <c r="L3" s="20" t="s">
        <v>22</v>
      </c>
      <c r="M3" s="8" t="s">
        <v>87</v>
      </c>
    </row>
    <row r="4" s="3" customFormat="1" ht="55" customHeight="1" spans="1:13">
      <c r="A4" s="10">
        <v>2</v>
      </c>
      <c r="B4" s="11" t="s">
        <v>23</v>
      </c>
      <c r="C4" s="10" t="s">
        <v>100</v>
      </c>
      <c r="D4" s="10" t="s">
        <v>101</v>
      </c>
      <c r="E4" s="10" t="s">
        <v>94</v>
      </c>
      <c r="F4" s="10">
        <v>3</v>
      </c>
      <c r="G4" s="10" t="s">
        <v>102</v>
      </c>
      <c r="H4" s="10" t="s">
        <v>103</v>
      </c>
      <c r="I4" s="19" t="s">
        <v>104</v>
      </c>
      <c r="J4" s="19" t="s">
        <v>105</v>
      </c>
      <c r="K4" s="10">
        <v>2800</v>
      </c>
      <c r="L4" s="20" t="s">
        <v>22</v>
      </c>
      <c r="M4" s="8" t="s">
        <v>87</v>
      </c>
    </row>
    <row r="5" s="3" customFormat="1" ht="55" customHeight="1" spans="1:13">
      <c r="A5" s="10">
        <v>3</v>
      </c>
      <c r="B5" s="11" t="s">
        <v>30</v>
      </c>
      <c r="C5" s="11" t="s">
        <v>38</v>
      </c>
      <c r="D5" s="10" t="s">
        <v>106</v>
      </c>
      <c r="E5" s="10" t="s">
        <v>94</v>
      </c>
      <c r="F5" s="10">
        <v>1</v>
      </c>
      <c r="G5" s="10" t="s">
        <v>102</v>
      </c>
      <c r="H5" s="10" t="s">
        <v>96</v>
      </c>
      <c r="I5" s="19" t="s">
        <v>107</v>
      </c>
      <c r="J5" s="19" t="s">
        <v>108</v>
      </c>
      <c r="K5" s="10" t="s">
        <v>109</v>
      </c>
      <c r="L5" s="10" t="s">
        <v>37</v>
      </c>
      <c r="M5" s="8" t="s">
        <v>87</v>
      </c>
    </row>
    <row r="6" s="3" customFormat="1" ht="55" customHeight="1" spans="1:13">
      <c r="A6" s="10"/>
      <c r="B6" s="12"/>
      <c r="C6" s="12"/>
      <c r="D6" s="10" t="s">
        <v>110</v>
      </c>
      <c r="E6" s="10" t="s">
        <v>94</v>
      </c>
      <c r="F6" s="10">
        <v>8</v>
      </c>
      <c r="G6" s="10" t="s">
        <v>95</v>
      </c>
      <c r="H6" s="10" t="s">
        <v>96</v>
      </c>
      <c r="I6" s="19" t="s">
        <v>111</v>
      </c>
      <c r="J6" s="19" t="s">
        <v>112</v>
      </c>
      <c r="K6" s="10" t="s">
        <v>113</v>
      </c>
      <c r="L6" s="20" t="s">
        <v>22</v>
      </c>
      <c r="M6" s="8" t="s">
        <v>87</v>
      </c>
    </row>
    <row r="7" s="3" customFormat="1" ht="74" customHeight="1" spans="1:13">
      <c r="A7" s="10">
        <v>4</v>
      </c>
      <c r="B7" s="12"/>
      <c r="C7" s="12"/>
      <c r="D7" s="10" t="s">
        <v>114</v>
      </c>
      <c r="E7" s="10" t="s">
        <v>94</v>
      </c>
      <c r="F7" s="10">
        <v>3</v>
      </c>
      <c r="G7" s="10" t="s">
        <v>96</v>
      </c>
      <c r="H7" s="10" t="s">
        <v>96</v>
      </c>
      <c r="I7" s="19" t="s">
        <v>111</v>
      </c>
      <c r="J7" s="19" t="s">
        <v>115</v>
      </c>
      <c r="K7" s="10" t="s">
        <v>116</v>
      </c>
      <c r="L7" s="20" t="s">
        <v>22</v>
      </c>
      <c r="M7" s="8" t="s">
        <v>87</v>
      </c>
    </row>
    <row r="8" s="3" customFormat="1" ht="67" customHeight="1" spans="1:13">
      <c r="A8" s="10">
        <v>5</v>
      </c>
      <c r="B8" s="12"/>
      <c r="C8" s="13"/>
      <c r="D8" s="10" t="s">
        <v>117</v>
      </c>
      <c r="E8" s="10" t="s">
        <v>94</v>
      </c>
      <c r="F8" s="10">
        <v>1</v>
      </c>
      <c r="G8" s="10" t="s">
        <v>41</v>
      </c>
      <c r="H8" s="10" t="s">
        <v>96</v>
      </c>
      <c r="I8" s="19" t="s">
        <v>118</v>
      </c>
      <c r="J8" s="19" t="s">
        <v>119</v>
      </c>
      <c r="K8" s="10" t="s">
        <v>120</v>
      </c>
      <c r="L8" s="10" t="s">
        <v>37</v>
      </c>
      <c r="M8" s="8" t="s">
        <v>87</v>
      </c>
    </row>
    <row r="9" s="3" customFormat="1" ht="67" customHeight="1" spans="1:13">
      <c r="A9" s="10"/>
      <c r="B9" s="12"/>
      <c r="C9" s="10" t="s">
        <v>121</v>
      </c>
      <c r="D9" s="10" t="s">
        <v>122</v>
      </c>
      <c r="E9" s="10" t="s">
        <v>94</v>
      </c>
      <c r="F9" s="10">
        <v>2</v>
      </c>
      <c r="G9" s="10" t="s">
        <v>102</v>
      </c>
      <c r="H9" s="10" t="s">
        <v>96</v>
      </c>
      <c r="I9" s="19" t="s">
        <v>123</v>
      </c>
      <c r="J9" s="19" t="s">
        <v>124</v>
      </c>
      <c r="K9" s="10" t="s">
        <v>125</v>
      </c>
      <c r="L9" s="10" t="s">
        <v>37</v>
      </c>
      <c r="M9" s="8" t="s">
        <v>87</v>
      </c>
    </row>
    <row r="10" s="3" customFormat="1" ht="55" customHeight="1" spans="1:13">
      <c r="A10" s="10">
        <v>6</v>
      </c>
      <c r="B10" s="12"/>
      <c r="C10" s="10" t="s">
        <v>126</v>
      </c>
      <c r="D10" s="10" t="s">
        <v>127</v>
      </c>
      <c r="E10" s="10" t="s">
        <v>94</v>
      </c>
      <c r="F10" s="10">
        <v>4</v>
      </c>
      <c r="G10" s="10" t="s">
        <v>95</v>
      </c>
      <c r="H10" s="10" t="s">
        <v>96</v>
      </c>
      <c r="I10" s="19" t="s">
        <v>128</v>
      </c>
      <c r="J10" s="19" t="s">
        <v>129</v>
      </c>
      <c r="K10" s="10" t="s">
        <v>130</v>
      </c>
      <c r="L10" s="20" t="s">
        <v>22</v>
      </c>
      <c r="M10" s="8" t="s">
        <v>87</v>
      </c>
    </row>
    <row r="11" s="3" customFormat="1" ht="55" customHeight="1" spans="1:13">
      <c r="A11" s="10">
        <v>7</v>
      </c>
      <c r="B11" s="12"/>
      <c r="C11" s="10" t="s">
        <v>131</v>
      </c>
      <c r="D11" s="10" t="s">
        <v>132</v>
      </c>
      <c r="E11" s="10" t="s">
        <v>94</v>
      </c>
      <c r="F11" s="10">
        <v>1</v>
      </c>
      <c r="G11" s="10" t="s">
        <v>95</v>
      </c>
      <c r="H11" s="10" t="s">
        <v>96</v>
      </c>
      <c r="I11" s="19" t="s">
        <v>133</v>
      </c>
      <c r="J11" s="19" t="s">
        <v>134</v>
      </c>
      <c r="K11" s="10" t="s">
        <v>135</v>
      </c>
      <c r="L11" s="10" t="s">
        <v>37</v>
      </c>
      <c r="M11" s="8" t="s">
        <v>87</v>
      </c>
    </row>
    <row r="12" s="3" customFormat="1" ht="68" customHeight="1" spans="1:13">
      <c r="A12" s="10">
        <v>8</v>
      </c>
      <c r="B12" s="12"/>
      <c r="C12" s="11" t="s">
        <v>136</v>
      </c>
      <c r="D12" s="10" t="s">
        <v>137</v>
      </c>
      <c r="E12" s="10" t="s">
        <v>94</v>
      </c>
      <c r="F12" s="10">
        <v>1</v>
      </c>
      <c r="G12" s="10" t="s">
        <v>95</v>
      </c>
      <c r="H12" s="10" t="s">
        <v>96</v>
      </c>
      <c r="I12" s="19" t="s">
        <v>138</v>
      </c>
      <c r="J12" s="19" t="s">
        <v>139</v>
      </c>
      <c r="K12" s="10" t="s">
        <v>140</v>
      </c>
      <c r="L12" s="10" t="s">
        <v>37</v>
      </c>
      <c r="M12" s="8" t="s">
        <v>87</v>
      </c>
    </row>
    <row r="13" s="3" customFormat="1" ht="55" customHeight="1" spans="1:13">
      <c r="A13" s="10">
        <v>9</v>
      </c>
      <c r="B13" s="12"/>
      <c r="C13" s="12"/>
      <c r="D13" s="10" t="s">
        <v>141</v>
      </c>
      <c r="E13" s="10" t="s">
        <v>94</v>
      </c>
      <c r="F13" s="10">
        <v>1</v>
      </c>
      <c r="G13" s="10" t="s">
        <v>95</v>
      </c>
      <c r="H13" s="10" t="s">
        <v>96</v>
      </c>
      <c r="I13" s="19" t="s">
        <v>142</v>
      </c>
      <c r="J13" s="19" t="s">
        <v>143</v>
      </c>
      <c r="K13" s="10" t="s">
        <v>144</v>
      </c>
      <c r="L13" s="10" t="s">
        <v>37</v>
      </c>
      <c r="M13" s="8" t="s">
        <v>87</v>
      </c>
    </row>
    <row r="14" s="3" customFormat="1" ht="55" customHeight="1" spans="1:13">
      <c r="A14" s="10">
        <v>10</v>
      </c>
      <c r="B14" s="13"/>
      <c r="C14" s="13"/>
      <c r="D14" s="10" t="s">
        <v>145</v>
      </c>
      <c r="E14" s="10" t="s">
        <v>94</v>
      </c>
      <c r="F14" s="10">
        <v>1</v>
      </c>
      <c r="G14" s="10" t="s">
        <v>95</v>
      </c>
      <c r="H14" s="10" t="s">
        <v>96</v>
      </c>
      <c r="I14" s="19" t="s">
        <v>146</v>
      </c>
      <c r="J14" s="19" t="s">
        <v>147</v>
      </c>
      <c r="K14" s="10" t="s">
        <v>148</v>
      </c>
      <c r="L14" s="10" t="s">
        <v>37</v>
      </c>
      <c r="M14" s="8" t="s">
        <v>87</v>
      </c>
    </row>
    <row r="15" s="3" customFormat="1" ht="55" customHeight="1" spans="1:13">
      <c r="A15" s="10">
        <v>11</v>
      </c>
      <c r="B15" s="11" t="s">
        <v>149</v>
      </c>
      <c r="C15" s="10" t="s">
        <v>150</v>
      </c>
      <c r="D15" s="10" t="s">
        <v>151</v>
      </c>
      <c r="E15" s="10" t="s">
        <v>94</v>
      </c>
      <c r="F15" s="10">
        <v>2</v>
      </c>
      <c r="G15" s="10" t="s">
        <v>41</v>
      </c>
      <c r="H15" s="10" t="s">
        <v>96</v>
      </c>
      <c r="I15" s="19" t="s">
        <v>152</v>
      </c>
      <c r="J15" s="19" t="s">
        <v>153</v>
      </c>
      <c r="K15" s="10" t="s">
        <v>154</v>
      </c>
      <c r="L15" s="10" t="s">
        <v>37</v>
      </c>
      <c r="M15" s="8" t="s">
        <v>87</v>
      </c>
    </row>
    <row r="16" s="4" customFormat="1" ht="76" customHeight="1" spans="1:254">
      <c r="A16" s="10">
        <v>12</v>
      </c>
      <c r="B16" s="13"/>
      <c r="C16" s="10" t="s">
        <v>31</v>
      </c>
      <c r="D16" s="10" t="s">
        <v>155</v>
      </c>
      <c r="E16" s="10" t="s">
        <v>94</v>
      </c>
      <c r="F16" s="10">
        <v>1</v>
      </c>
      <c r="G16" s="10" t="s">
        <v>41</v>
      </c>
      <c r="H16" s="10" t="s">
        <v>96</v>
      </c>
      <c r="I16" s="19" t="s">
        <v>156</v>
      </c>
      <c r="J16" s="19" t="s">
        <v>157</v>
      </c>
      <c r="K16" s="10" t="s">
        <v>154</v>
      </c>
      <c r="L16" s="10" t="s">
        <v>37</v>
      </c>
      <c r="M16" s="8" t="s">
        <v>87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="1" customFormat="1" ht="24.95" customHeight="1" spans="1:13">
      <c r="A17" s="14" t="s">
        <v>86</v>
      </c>
      <c r="B17" s="15"/>
      <c r="C17" s="15"/>
      <c r="D17" s="15"/>
      <c r="E17" s="16"/>
      <c r="F17" s="17">
        <f>SUM(F3:F16)</f>
        <v>229</v>
      </c>
      <c r="G17" s="8" t="s">
        <v>87</v>
      </c>
      <c r="H17" s="8" t="s">
        <v>87</v>
      </c>
      <c r="I17" s="8" t="s">
        <v>87</v>
      </c>
      <c r="J17" s="8" t="s">
        <v>87</v>
      </c>
      <c r="K17" s="8" t="s">
        <v>87</v>
      </c>
      <c r="L17" s="8" t="s">
        <v>87</v>
      </c>
      <c r="M17" s="8" t="s">
        <v>87</v>
      </c>
    </row>
  </sheetData>
  <mergeCells count="6">
    <mergeCell ref="A1:M1"/>
    <mergeCell ref="A17:E17"/>
    <mergeCell ref="B5:B14"/>
    <mergeCell ref="B15:B16"/>
    <mergeCell ref="C5:C8"/>
    <mergeCell ref="C12:C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后台管理人员</vt:lpstr>
      <vt:lpstr>一线基层人员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2022-11-28T03:55:00Z</dcterms:created>
  <cp:lastPrinted>2022-11-30T08:19:00Z</cp:lastPrinted>
  <dcterms:modified xsi:type="dcterms:W3CDTF">2023-04-24T08:40:17Z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42A92430F307421E82A59B3168D8425E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false</vt:bool>
  </property>
</Properties>
</file>