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附件1" sheetId="17" r:id="rId1"/>
    <sheet name="附件2" sheetId="18" r:id="rId2"/>
    <sheet name="Sheet1" sheetId="7" state="hidden" r:id="rId3"/>
  </sheets>
  <definedNames>
    <definedName name="_xlnm.Print_Titles" localSheetId="1">附件2!$10:$10</definedName>
    <definedName name="_xlnm.Print_Titles" localSheetId="0">附件1!$3:$4</definedName>
  </definedNames>
  <calcPr calcId="144525"/>
</workbook>
</file>

<file path=xl/sharedStrings.xml><?xml version="1.0" encoding="utf-8"?>
<sst xmlns="http://schemas.openxmlformats.org/spreadsheetml/2006/main" count="634" uniqueCount="382">
  <si>
    <t>2023年省级涉农统筹整合转移支付资金分配情况表</t>
  </si>
  <si>
    <t>单位：万元</t>
  </si>
  <si>
    <t>序号</t>
  </si>
  <si>
    <t>资金主管部门</t>
  </si>
  <si>
    <t>项目名称</t>
  </si>
  <si>
    <t>项目概述</t>
  </si>
  <si>
    <t>对应的考核工作任务</t>
  </si>
  <si>
    <t>安排金额</t>
  </si>
  <si>
    <t>1.驻镇帮镇扶村资金</t>
  </si>
  <si>
    <t>2.农村公路资金</t>
  </si>
  <si>
    <t>3.农业保险保费补贴资金</t>
  </si>
  <si>
    <t>4.病险水库除险加固补助资金</t>
  </si>
  <si>
    <t>5.林分林相改造资金</t>
  </si>
  <si>
    <t>6.大中型水库库区基金-2136601基础设施建设和经济发展</t>
  </si>
  <si>
    <t>7.农业土地开发资金-21211农业土地开发资金安排的支出</t>
  </si>
  <si>
    <t>8.其余涉农资金</t>
  </si>
  <si>
    <t>项目编码</t>
  </si>
  <si>
    <t>省级项目分类</t>
  </si>
  <si>
    <t>其他</t>
  </si>
  <si>
    <t>地方政府一般债券资金</t>
  </si>
  <si>
    <t>直达资金</t>
  </si>
  <si>
    <t>合计</t>
  </si>
  <si>
    <t>浈江区农业农村局</t>
  </si>
  <si>
    <t>浈江区全域农村污水处理建设项目</t>
  </si>
  <si>
    <t>440204230000000000012</t>
  </si>
  <si>
    <t>本工程涉及浈江区4个乡镇，22个自然村。本工程建设内容包括新建22座污水处理站。建设周期：约1年。</t>
  </si>
  <si>
    <t>农村生活污水治理-农村生活污水治理</t>
  </si>
  <si>
    <t>农村生活污水治理</t>
  </si>
  <si>
    <t>2023年浈江区农村公厕设施管护项目</t>
  </si>
  <si>
    <t>440204230000000000014</t>
  </si>
  <si>
    <t>建设内容包括：用于各镇农村公厕维护管理，改厕问题摸排整改。1.持续系统解决农村厕所问题。2.县、村农村厕所革命台账规范、齐全。建立健全长效管护机制。3.管护公厕的设施合格率≥95%。4.受益群众满意率≥90%。</t>
  </si>
  <si>
    <t>村庄基础设施建设-美丽乡村建设</t>
  </si>
  <si>
    <t>无</t>
  </si>
  <si>
    <t>浈江区农产品质量安全检测及网格化管理项目</t>
  </si>
  <si>
    <t>440204230000000000058</t>
  </si>
  <si>
    <t>农业农村部门需承担定量监测量达到1.5批次/千人，我区常住人口为36.4万人，需承担220批次的定量监测，平均1136元/批次，用于聘请第三方公司承担定量监测项目。因此拟申请25万用于食用农产品定量检测。</t>
  </si>
  <si>
    <t>农产品质量安全-农产品质量安全监测检测</t>
  </si>
  <si>
    <t>食用林产品和农产品质量安全监测</t>
  </si>
  <si>
    <t>2023年浈江区养殖环节无害化处理省级资金</t>
  </si>
  <si>
    <t>440204230000000000019</t>
  </si>
  <si>
    <t>做好2023年养猪环节病死猪无害化处理补助补贴工作</t>
  </si>
  <si>
    <t>畜牧业转型升级-养殖环节无害化处理补助</t>
  </si>
  <si>
    <t>动物防疫</t>
  </si>
  <si>
    <t>浈江区2023年度屠宰环节病害猪无害化处理补助省级配套资金</t>
  </si>
  <si>
    <t>440204230000000000070</t>
  </si>
  <si>
    <r>
      <rPr>
        <sz val="12"/>
        <color theme="1"/>
        <rFont val="仿宋_GB2312"/>
        <charset val="134"/>
      </rPr>
      <t>目标1：开展农产品样品抽检，完成该年度食品安全工作评议考核要求的内容。
目标2：开展屠宰环节质量安全风险监测和“瘦肉精”检测，加强监督检查，完成中央下达的农产品安全考核任务。</t>
    </r>
    <r>
      <rPr>
        <sz val="12"/>
        <color theme="1"/>
        <rFont val="宋体"/>
        <charset val="134"/>
      </rPr>
      <t xml:space="preserve">	</t>
    </r>
  </si>
  <si>
    <t>农产品质量安全-屠宰环节生猪无害化处理补助</t>
  </si>
  <si>
    <t>浈江区2023年度动物疫病防控项目</t>
  </si>
  <si>
    <t>440204230000000000068</t>
  </si>
  <si>
    <t>开展动物疫病防控工作，是从保障群众肉产品供应、保护群众肉食品安全、确保养殖户财产安全、保证公共卫生安全所开展的一项必要性的惠民工作。此次的动物疫病防控项目，主要包括了基层防疫队伍建设、动物疫病防控及屠宰监管等方面的工作，工作有机制，“软件”及“硬件”内容齐全，可行性强。</t>
  </si>
  <si>
    <t>动植物疫病防控-动物疫病防控</t>
  </si>
  <si>
    <t>浈江区2023年红火蚁防控</t>
  </si>
  <si>
    <t>440204230000000000097</t>
  </si>
  <si>
    <t>按照外来入侵物种清单开展全面普查工作，农作物重大病虫疫情应急处置率90%以上；红火蚁不扩散危害；主要农作物病虫危害损失率控制在5%以下。</t>
  </si>
  <si>
    <t>动植物疫病防控-植物疫病防控</t>
  </si>
  <si>
    <t>粮食安全</t>
  </si>
  <si>
    <t>浈江区耕地质量县级监测点建设项目</t>
  </si>
  <si>
    <t>440204230000000000098</t>
  </si>
  <si>
    <t>2023年年底之前完成1个新增耕地质量县级监测点的选址建点工作，确保我区2023年粮食安全考核顺利通过。</t>
  </si>
  <si>
    <t>农田建设及管护-耕地质量管理</t>
  </si>
  <si>
    <t>浈江区辖区建设项目水土保持风险隐患技术监管项目</t>
  </si>
  <si>
    <t>440204230000000000025</t>
  </si>
  <si>
    <t>对浈江区辖区已审批水土保持方案的存在较大水土流失风险隐患的在建建设项目，重点进行定期技术勘查，每次勘查结束后整理有关材料，编写情况说明及整改建议，以供尽快消除水土流失风险隐患。</t>
  </si>
  <si>
    <t>水土保持-水土流失治理</t>
  </si>
  <si>
    <t>水土保持</t>
  </si>
  <si>
    <t>浈江区西牛潭水库安全监测自动化系统建设</t>
  </si>
  <si>
    <t>440204230000000000048</t>
  </si>
  <si>
    <r>
      <rPr>
        <sz val="12"/>
        <color theme="1"/>
        <rFont val="仿宋_GB2312"/>
        <charset val="134"/>
      </rPr>
      <t>大坝表面变形监测、渗流量监测、渗流压力监测等自动化建设。</t>
    </r>
    <r>
      <rPr>
        <sz val="12"/>
        <color theme="1"/>
        <rFont val="Arial"/>
        <charset val="134"/>
      </rPr>
      <t xml:space="preserve">				</t>
    </r>
  </si>
  <si>
    <t>水利工程运行管护-水利工程运行管护</t>
  </si>
  <si>
    <t>浈江区2023年河长制湖长制项目</t>
  </si>
  <si>
    <t>440204230000000000072</t>
  </si>
  <si>
    <r>
      <rPr>
        <sz val="12"/>
        <color theme="1"/>
        <rFont val="仿宋_GB2312"/>
        <charset val="134"/>
      </rPr>
      <t>构建起“水安全、水环境、水生态、水管理、水文化”五位一体的水生态文明体系，基本实现河畅、水清、提固、岸绿、景美的总目标。具体任务包括：1.编制流域面积50-1000平方公里以上水域岸线保护与利用规划，划定流域面积50平方公里以下河道管理范围，实施河湖界桩埋设，坚持规划先行，保障管河有据；2.推进全区河道日常保洁及水浮莲应急清理，长期保持河面无大面积漂浮物；3.建立河道线上监管体系，在全区各大小河流入河口和重点河段覆盖视频监控，强化河道水域岸线监管；4.实施河道“三无”船只清理行动，强化河道水安全管理；5.持续推进河湖“清四乱”常态化工作，做好沿江岸线整治和妨碍河道行洪问题整治工作，保障河道无乱堆、乱建、乱占、乱采等现象；5.提升河长制日常基础工作，落实河长制公示牌更新维护、“一河一档”数据更新、河长制宣传等河长办日常工作；6.涉河建设项目审查，保障河道行洪安全。</t>
    </r>
    <r>
      <rPr>
        <sz val="12"/>
        <color theme="1"/>
        <rFont val="宋体"/>
        <charset val="134"/>
      </rPr>
      <t xml:space="preserve">				</t>
    </r>
    <r>
      <rPr>
        <sz val="12"/>
        <color theme="1"/>
        <rFont val="仿宋_GB2312"/>
        <charset val="134"/>
      </rPr>
      <t xml:space="preserve">
</t>
    </r>
  </si>
  <si>
    <t>全面推进河长制湖长制-河湖管护</t>
  </si>
  <si>
    <t>河湖管护</t>
  </si>
  <si>
    <t>2023年浈江区第三次土壤普查</t>
  </si>
  <si>
    <t>440204230000000000005</t>
  </si>
  <si>
    <t>通过土壤普查，完成普查数据成果、数字化图件成果、文字成果、数据库成果</t>
  </si>
  <si>
    <t>第三次全国土壤普查</t>
  </si>
  <si>
    <t>浈江区2023年农业生产能力提升项目</t>
  </si>
  <si>
    <t>440204230000000000117</t>
  </si>
  <si>
    <t xml:space="preserve">1.对全区范围内种植水稻的农户或经营主体按照300元/亩的标准实施补助，确保应补尽补，完成当年度水稻种植面积任务目标。2.对2023年开展撂荒耕地复垦复种，并对种植一季以上的粮食作物的各类新型经营主体发放补贴资金；改善撂荒耕地质量，完成当年度撂荒耕地复耕复种任务；提高农作物种植面积及产量。
</t>
  </si>
  <si>
    <t>农业生产能力提升-粮食生产补助项目</t>
  </si>
  <si>
    <t>浈江区全域自然村集中供水保障工程</t>
  </si>
  <si>
    <t>440204230000000000029</t>
  </si>
  <si>
    <t>主要包括：一是辖区内各镇农村供水工程建设、维修、改造或升级（含三个子项目：第一子项目：2022年浈江区犁市镇农村安全饮用水保障工程，建设范围：犁市镇河边厂和梅塘村瓦片岭村；第二子项目：2022年浈江区十里亭镇农村安全饮用水保障工程，建设范围我：十里亭镇靖村、崩岗岭、台湾村；第三子项目：浈江区农村安全饮用水保障工程（十里亭镇）-新韶镇水口村安全饮用水保障工程，建设范围：新韶镇水口村等。建设内容包括管道铺设、新建取水井及蓄水池、增设一体化净水设备、增加泵房等）；以及全区农村供水工程长效良性运行及维修养护。二是制定“三同五化”改造提升实施方案，推进农村供水“三同五化”改造提升工作。人口较多的、条件成熟度高的村计划2023年底前实现专业化管护，偏远的且条件成熟度相对较低的村计划2025年底前实现专业化管护。</t>
  </si>
  <si>
    <t>农村集中供水-农村集中供水</t>
  </si>
  <si>
    <t>其他涉农工作-农村供水</t>
  </si>
  <si>
    <t>农村综合改革项目</t>
  </si>
  <si>
    <t>440204230000000000065</t>
  </si>
  <si>
    <r>
      <rPr>
        <sz val="12"/>
        <color theme="1"/>
        <rFont val="仿宋_GB2312"/>
        <charset val="134"/>
      </rPr>
      <t>建立农村宅基地基础数据库和管理信息系统，通过专业工作人员进行宅基地监管，提升基层治理水平。开展农村土地承包经营纠纷仲裁宣传活动，提高群众的土地承包经营基本法律知识；召开全区农村土地承包经营纠纷工作整改推进会，帮助协调解决农村地区存在的土地承包经营纠纷；到各乡镇开展业务指导、督导检查，提高基层工作人员的工作业务能力。由网络安全等级保护定级专家、专业网络安全测评机构进行专业性的评定，确定系统的安全保护等级，防止信息受到侵害和破坏。通过浈江区三资管理信息系统，提升农村财务管理的科学性，推进乡村治理现代化。建立农村宅基地基础数据库和管理信息系统，通过专业工作人员进行宅基地监管，提升基层治理水平。</t>
    </r>
    <r>
      <rPr>
        <sz val="12"/>
        <color theme="1"/>
        <rFont val="宋体"/>
        <charset val="134"/>
      </rPr>
      <t xml:space="preserve">			</t>
    </r>
    <r>
      <rPr>
        <sz val="12"/>
        <color theme="1"/>
        <rFont val="仿宋_GB2312"/>
        <charset val="134"/>
      </rPr>
      <t xml:space="preserve">
</t>
    </r>
  </si>
  <si>
    <t>构建现代乡村产业体系-扶持壮大村集体经济</t>
  </si>
  <si>
    <t>浈江区2023年度政策性农业保险保费补贴省级配套资金</t>
  </si>
  <si>
    <t>440204230000000000071</t>
  </si>
  <si>
    <t>对我区2023年度政策性农业保险保费进行补贴（省级配套资金）</t>
  </si>
  <si>
    <t>政策性农业保险省级财政保费补贴-政策性农业保险省级财政保费补贴</t>
  </si>
  <si>
    <t>2023年度浈江区受污染耕地安全利用项目</t>
  </si>
  <si>
    <t>440204230000000000094</t>
  </si>
  <si>
    <t>为深入贯彻习近平生态文明思想，落实国务院《土壤污染防治行动计划》，巩固“十三五”土壤污染防治攻坚成果，根据广东省农业农村厅广东省生态环境厅《广东省2022年度受污染耕地安全利用工作方案》(粤农农函〔2022〕422号）工作部署，结合污染防治攻坚战指挥部办公室《2022年土壤与地下水污染防治工作方案》（韶环〔2022〕52号）要求，我们制定了《2022年度受污染耕地安全利用工作方案》，现印发给你们，请认真组织实施。</t>
  </si>
  <si>
    <t>推进农业绿色发展-受污染耕地安全利用</t>
  </si>
  <si>
    <t>受污染耕地安全利用</t>
  </si>
  <si>
    <t>2023年度浈江区花坪镇等2个镇高标准农田建设项目</t>
  </si>
  <si>
    <t>440204230000000000114</t>
  </si>
  <si>
    <t xml:space="preserve">通过项目建设，新建高标准农田0.69万亩，有效改善项目区农田基础设施条件，提升耕地质量，提高粮食综合生产能力。
</t>
  </si>
  <si>
    <t>农田建设及管护-高标准农田建设及管护</t>
  </si>
  <si>
    <t>高标准农田建设</t>
  </si>
  <si>
    <t>浈江区农业外来入侵物种普查项目</t>
  </si>
  <si>
    <t>440204230000000000115</t>
  </si>
  <si>
    <t>浈江区2022年重点水毁基础设施修复项目</t>
  </si>
  <si>
    <t>440204230000000000033</t>
  </si>
  <si>
    <r>
      <rPr>
        <sz val="12"/>
        <color theme="1"/>
        <rFont val="仿宋_GB2312"/>
        <charset val="134"/>
      </rPr>
      <t>共17个水利水毁修复项目，包括：水库、山塘、灌渠、电灌站、饮用水工程等水毁修复内容</t>
    </r>
    <r>
      <rPr>
        <sz val="12"/>
        <color theme="1"/>
        <rFont val="宋体"/>
        <charset val="134"/>
      </rPr>
      <t xml:space="preserve">				</t>
    </r>
    <r>
      <rPr>
        <sz val="12"/>
        <color theme="1"/>
        <rFont val="仿宋_GB2312"/>
        <charset val="134"/>
      </rPr>
      <t xml:space="preserve">
</t>
    </r>
  </si>
  <si>
    <t>浈江区病险小型水库除险加固工程</t>
  </si>
  <si>
    <t>440204230000000000044</t>
  </si>
  <si>
    <r>
      <rPr>
        <sz val="12"/>
        <color theme="1"/>
        <rFont val="仿宋_GB2312"/>
        <charset val="134"/>
      </rPr>
      <t>浈江区寺冲塘水库和乌泥坑水库共2宗病险小型水库除险加固工程基本完工，建设内容包括：大坝加固、溢洪道加固、涵管维修等。</t>
    </r>
    <r>
      <rPr>
        <sz val="12"/>
        <color theme="1"/>
        <rFont val="宋体"/>
        <charset val="134"/>
      </rPr>
      <t xml:space="preserve">			</t>
    </r>
    <r>
      <rPr>
        <sz val="12"/>
        <color theme="1"/>
        <rFont val="仿宋_GB2312"/>
        <charset val="134"/>
      </rPr>
      <t xml:space="preserve">
</t>
    </r>
  </si>
  <si>
    <t>病险水库水闸除险加固-小型水库除险加固</t>
  </si>
  <si>
    <t>病险水库除险加固</t>
  </si>
  <si>
    <t>扶持壮大农村集体经济工作</t>
  </si>
  <si>
    <t>440204230000000000060</t>
  </si>
  <si>
    <t xml:space="preserve">盘活农村资源，帮扶发展薄弱村，拓宽经济发展的渠道，为农民增收，实现共同富裕				</t>
  </si>
  <si>
    <t>2022年度浈江区犁市镇等3个镇高标准农田建设项目</t>
  </si>
  <si>
    <t>440204230000000000120</t>
  </si>
  <si>
    <t>实施高标准农田建设项目可以改善水土保持状况，改善农田基础设施水平，改善生态环境，确保农田粮食综合生产能力提高。项目建设对土壤、植被、空气和水体，不仅无任何污染，而且还能改善项目区供水、排水状况，实现旱涝保收。3000元/亩</t>
  </si>
  <si>
    <t>犁市镇厢廊村黑龙工区“一村一品、一镇一业”七零猪项目</t>
  </si>
  <si>
    <t>440204230000000000113</t>
  </si>
  <si>
    <t>支持1个村发展农业特色产业（生猪）；
目标2：主导产业产值占全村、镇农业总产值比例提升到70%，较上一年提高34%；
目标3：带动农户350户，其中贫困户人数45户，促进农户增收，参与项目农民人均可支配收入同比未参与项目农民提高32.7%；
目标4：新增社会化服务面积超过1000亩；
目标5：预期产生经济效益900万元。</t>
  </si>
  <si>
    <t>构建现代乡村产业体系-农业新型经营主体发展</t>
  </si>
  <si>
    <t>浈江区2023年花坪镇西牛潭村委移民新农村提升工程</t>
  </si>
  <si>
    <t>浈江区2023年花坪镇西牛潭村委合头村移民新农村提升工程。项目主要建设内容为：合头村完善村内道路混凝土硬底化、停车场、休闲广场、公园园路、公园绿化、挡土墙等。按实际设计预算实施，总投资投资256.62万元。</t>
  </si>
  <si>
    <t>水库移民后期扶持-水库移民后期扶持</t>
  </si>
  <si>
    <t>浈江区住房和城乡建设局</t>
  </si>
  <si>
    <t>浈江区农村生活垃圾清运及保洁服务费</t>
  </si>
  <si>
    <t>440204230000000000051</t>
  </si>
  <si>
    <t>负责浈江区5个乡镇垃圾保洁、清运工作</t>
  </si>
  <si>
    <t>乡村生活垃圾治理-乡村生活垃圾治理</t>
  </si>
  <si>
    <t>浈江区地方公路事务中心</t>
  </si>
  <si>
    <t>浈江区2023年农村公路日常养护项目（日常养护）</t>
  </si>
  <si>
    <t>440204230000000000066</t>
  </si>
  <si>
    <t>对浈江区农村公路共568.68公里进行日常养护及小修保养，其中：县道131.77公里，乡道223.92公里，村道212.99公里</t>
  </si>
  <si>
    <t>四好农村路-日常养护</t>
  </si>
  <si>
    <t>其他涉农工作-农村公路养护</t>
  </si>
  <si>
    <t>浈江区黄姜坪桥改建工程（危旧桥改造）</t>
  </si>
  <si>
    <t>440204230000000000085</t>
  </si>
  <si>
    <t>在原桥位新建长25.0米预应力空心板桥</t>
  </si>
  <si>
    <t>四好农村路-危旧桥改造工程</t>
  </si>
  <si>
    <t>浈江区Y162线通建制村公路单车道改双车道改造工程（通建制村单改双）</t>
  </si>
  <si>
    <t>440204230000000000092</t>
  </si>
  <si>
    <t>浈江区Y162线通建制村公路单车道改双车道改造工程（通建制村单改双）路线全长5.71公里，本次实施项目拟按四级公路进行建设，设计速度20公里/小时，路面为水泥混凝土路面，改建后路基全宽为6.5米，路面宽为6.0米，横向布置为0.25m路缘石+6.0m车行道+0.25m路缘石。
路面结构：铺筑20cm厚水泥混凝土路面，铺设15cm厚级配碎石垫层。</t>
  </si>
  <si>
    <t>四好农村路-建制村通双车道工程</t>
  </si>
  <si>
    <t>浈江区财政局</t>
  </si>
  <si>
    <t>2023年浈江区涉农项目工作经费</t>
  </si>
  <si>
    <t>440204230000000000109</t>
  </si>
  <si>
    <t>用于下一年度项目入库的前期论证、立项、入库评审；项目验收考评、监督检查、内部审计、绩效管理等与项目实施直接相关的工作。</t>
  </si>
  <si>
    <t>工作经费-工作经费</t>
  </si>
  <si>
    <t>浈江区自然资源局</t>
  </si>
  <si>
    <t>浈江区2022年度基本农田保护经济补偿</t>
  </si>
  <si>
    <t>440204230000000000059</t>
  </si>
  <si>
    <t>覆盖辖区内承担永久基本农田保护任务的5个镇、39个行政村。通过下达、使用年度永久基本农田保护经济补偿省级补助资金，进一步提高承担永久基本农田保护任务的集体组织或个人保护永久基本农田的积极性，提高耕地利用率和管护实效，保障农田农渠、机耕道路等基础设施的良好运作，改善永久基本农田生态环境和耕作条件。</t>
  </si>
  <si>
    <t>永久基本农田保护-永久基本农田后续管护</t>
  </si>
  <si>
    <t>永久基本农田保护</t>
  </si>
  <si>
    <t>2023年浈江区松材线虫病等林业有害生物防治与除治项目</t>
  </si>
  <si>
    <t>440204230000000000056</t>
  </si>
  <si>
    <t>1.飞机防治松墨天牛10万亩。在5月上中旬，松墨天牛羽化盛期，由专业飞防公司喷洒3%噻虫啉微胶囊悬浮剂防治传病媒介松墨天牛，防治面积10万亩；2.松材线虫病综合防治2万亩。具体内容包括秋季普查、病死树清理、悬挂诱捕器、地面化学防治施药等；3；林地红火蚁疫情普查47.5万亩，防治面积900亩。</t>
  </si>
  <si>
    <t>林业有害生物防控-松材线虫病等林业有害生物预防与除治</t>
  </si>
  <si>
    <t>森林灾害防控</t>
  </si>
  <si>
    <t>2023年浈江区高质量水源林建设项目</t>
  </si>
  <si>
    <t>440204230000000000050</t>
  </si>
  <si>
    <t>任务包括高质量水源林新造林800亩、封山育林500亩、新造林抚育3386亩，新造林建设地点在花坪镇花坪林场、新韶镇黄浪水；新造林抚育建设地点在乐园镇六合、犁市镇莲塘、群丰等。对宜林荒山荒地、疏残林（残次林）、低效纯松林和特殊困难造林地，通过人工造林、退化林修复和封山育林等措施开展高质量水源林工程建设。</t>
  </si>
  <si>
    <t>造林与生态修复-高质量水源林建设</t>
  </si>
  <si>
    <t>造林及抚育</t>
  </si>
  <si>
    <t>2023年浈江区古树名木保护管理项目</t>
  </si>
  <si>
    <t>440204230000000000052</t>
  </si>
  <si>
    <t>浈江区辖区范围内古树共计106棵，针对补充调查中对发现的生长过度衰弱、濒危古树或威胁古树生命的，采取复壮抢救措施，视其生存状况的不同，采取有效、具体的抢救和管护措施。复壮工程对象原则上为优先衰弱株、濒危古树名木，位于传统村落的古树名木，因堆土、积水、有害生物危害、雷击、开发建设等原因造成长势衰弱以及树冠较大、易折断、防灾能力差的古树名木；在进行复壮管护措施的同时开展古树名木保护宣传等活动。</t>
  </si>
  <si>
    <t>造林与生态修复-古树名木保护管理</t>
  </si>
  <si>
    <t>▲2023年浈江区自然保护地整合优化项目</t>
  </si>
  <si>
    <t>440204230000000000075</t>
  </si>
  <si>
    <t>1.自然保护地范围边界矢量化数据制作。调查、勘测并确定自然保护地边界和功能区划界线，包括外业调查测量和内业整理汇总；建立数据库，包括自然保护地界与功能区界线矢量、属性数据等勘界数据；遥感影像数据；勘界报告、边界坐标、边界走向说明等勘界成果文件，为自然保护地整合优化打下坚实基础。
2.自然保护区综合科学考察。对自然保护区内重要的自然生态系统、自然资源和野生动植物栖息地及原生地等资源环境状况开展科学考察，摸清自然资源本底，形成正式的、权威的科考报告，为监测保护成效和制定科学保护对策提供基础依据。
3.自然保护地的总体规划编制。包括自然保护区的概况及保护价值、自然保护区的性质及主要保护对象，明确自然保护区范围及功能区划、规划的主要内容等，以利于自然保护区的建设和发展。</t>
  </si>
  <si>
    <t>自然保护地整合优化-自然保护地整合优化</t>
  </si>
  <si>
    <t>自然保护地整合优化</t>
  </si>
  <si>
    <t>2023年浈江区林草生态综合监测评价（林草湿荒国家级公益林一体化综合监测）项目</t>
  </si>
  <si>
    <t>440204230000000000086</t>
  </si>
  <si>
    <t>1.图斑监测。以年度国土变更调查成果为底图，对接林地、草地、湿地相关成果，形成本年度的调查监测本底。开展图斑监测，包括图斑遥感判读、验证核实、数据更新，获取森林、草原、湿地种类、数量、分布现状及其变化数据。
2.样地调查以及加密样地调查。利用林草湿调查监测统一抽样框架，开展样地调查，包括样地判读、样地测设、因子调查、样地所在图斑信息核实等，获取森林、草原、湿地资源的储量、质量、结构及其变化数据。</t>
  </si>
  <si>
    <t>森林资源保护与监测-林草生态综合监测评价</t>
  </si>
  <si>
    <t>其他涉农工作-林草生态综合监测评价</t>
  </si>
  <si>
    <t>▲2023年浈江区政策性森林保险省级财政保费补贴项目</t>
  </si>
  <si>
    <t>440204230000000000091</t>
  </si>
  <si>
    <t>对按要求投保森林保险的投保主体给予保费补贴。对全省行政区域（不含深圳市、军事管理区、农垦）内，生长和管理正常，且权属清晰的公益林、商品林，按自愿原则，不分树种、林龄，投保森林综合险，保险期限一年。根据《关于大力推动农业保险高质量发展的实施意见》，按照“投保则补、不保不补”的原则给予投保主体保费补贴。</t>
  </si>
  <si>
    <t>政策性森林保险省级财政保费补贴-政策性森林保险省级财政保费补贴</t>
  </si>
  <si>
    <t>其他涉农工作-森林保险省级财政补贴</t>
  </si>
  <si>
    <t>▲2023年浈江区食用林产品质量安全项目</t>
  </si>
  <si>
    <t>440204230000000000080</t>
  </si>
  <si>
    <t>根据省下达的任务开展食用林产品质量安全监测，并对监测中发现的问题及时进行处置。</t>
  </si>
  <si>
    <t>食用林产品质量安全-食用林产品质量安全</t>
  </si>
  <si>
    <t>2023年浈江区森林草原湿地外来入侵物种普查项目</t>
  </si>
  <si>
    <t>440204230000000000055</t>
  </si>
  <si>
    <t>2023年浈江区森林草原湿地外来入侵物种普查项目普查面积46万亩，普查范围浈江区辖区以内，摸清我区林业外来入侵物种的发生种类、数量、分布、危害等基本情况，建立林业外来入侵物种数据库和监测预报信息管理平台，开展外来入侵物种危害风险评估，为开展科学预防和治理林业外来物种入侵提供基础数据支撑。</t>
  </si>
  <si>
    <t>林业有害生物防控-森林草原湿地外来入侵物种普查</t>
  </si>
  <si>
    <t>浈江区工业和信息化局</t>
  </si>
  <si>
    <t>浈江区行政村“三线”整治服务项目</t>
  </si>
  <si>
    <t>440204230000000000101</t>
  </si>
  <si>
    <t>随着城镇化、现代化建设美丽乡村的推进，按照“集中治理、全面覆盖”的工作思路，以保障农民基本生活条件为基础、以村庄环境整治为重点、以建设宜居乡村为导向，通过全面实施浈江区行政村“三线”整治服务项目，生态环境和村容村貌明显改善，全面解决浈江乡镇农村人居环境“脏、乱、差”的问题，全面建设生态宜居美丽乡村。</t>
  </si>
  <si>
    <t>驻镇帮镇扶村（提升镇村公共基础设施水平）-乡镇人居环境整治和小型公益性基础设施建设</t>
  </si>
  <si>
    <t>2023年省级涉农统筹整合转移支付资金区域绩效目标表</t>
  </si>
  <si>
    <t>年度：</t>
  </si>
  <si>
    <t>地区：</t>
  </si>
  <si>
    <t>韶关市浈江区</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</si>
  <si>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</si>
  <si>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</si>
  <si>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</si>
  <si>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</si>
  <si>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</si>
  <si>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</si>
  <si>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</si>
  <si>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</si>
  <si>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</si>
  <si>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</si>
  <si>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</si>
  <si>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</si>
  <si>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</si>
  <si>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</si>
  <si>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</si>
  <si>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</si>
  <si>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</si>
  <si>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</si>
  <si>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</si>
  <si>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</si>
  <si>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</si>
  <si>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</si>
  <si>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</si>
  <si>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</si>
  <si>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</si>
  <si>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</si>
  <si>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</si>
  <si>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</si>
  <si>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</si>
  <si>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</si>
  <si>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</si>
  <si>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</si>
  <si>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</si>
  <si>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</si>
  <si>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</si>
  <si>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</si>
  <si>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</si>
  <si>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</si>
  <si>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</si>
  <si>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</si>
  <si>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</si>
  <si>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</si>
  <si>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保障农产品质量安全（食用林产品和农产品质量安全监测）</t>
  </si>
  <si>
    <t>农产品质量安全风险监测样本量</t>
  </si>
  <si>
    <t>次</t>
  </si>
  <si>
    <t>与上年情况持平</t>
  </si>
  <si>
    <t>农产品质量安全监督抽查样品量</t>
  </si>
  <si>
    <t>不发生重大农产品质量安全事故</t>
  </si>
  <si>
    <t>食用林产品监测数量</t>
  </si>
  <si>
    <t>批次</t>
  </si>
  <si>
    <t>开展食用林产品质量安全及产地环境风险监测</t>
  </si>
  <si>
    <t>保障粮食安全（主要支持粮食种植、农业机械化及植物疫病防控等）</t>
  </si>
  <si>
    <t>粮食播种面积</t>
  </si>
  <si>
    <t>亩</t>
  </si>
  <si>
    <t>粮食总产量</t>
  </si>
  <si>
    <t>万吨</t>
  </si>
  <si>
    <t>水稻耕种收综合机械化率</t>
  </si>
  <si>
    <t>质量</t>
  </si>
  <si>
    <t>上年78.75%</t>
  </si>
  <si>
    <t>农作物重大病虫害不暴发成灾，重大植物疫情不恶性蔓延</t>
  </si>
  <si>
    <t>推进农田建设（推进高标准农田建设，复耕整治撂荒地面积）</t>
  </si>
  <si>
    <t>当年度新建高标准农田面积</t>
  </si>
  <si>
    <t>万亩</t>
  </si>
  <si>
    <t>无任务。</t>
  </si>
  <si>
    <t>当年度改造提升高标准农田面积</t>
  </si>
  <si>
    <t>其中：高效节水灌溉面积</t>
  </si>
  <si>
    <t>建立高标准农田（含垦造水田）长效管护机制</t>
  </si>
  <si>
    <t>可持续影响</t>
  </si>
  <si>
    <t>当年度完成复耕整治撂荒地面积</t>
  </si>
  <si>
    <t>与市级任务一致</t>
  </si>
  <si>
    <t>耕地污染防治（受污染耕地安全利用和种植结构调整）</t>
  </si>
  <si>
    <t>受污染耕地实现安全利用面积</t>
  </si>
  <si>
    <t>23512亩安全利用类耕地措施落地率100%，受污染耕地安全利用率达91%以上</t>
  </si>
  <si>
    <t>重度污染耕地种植结构调整或退耕还林面积</t>
  </si>
  <si>
    <t>156亩安全利用类耕地措施落地率100%，</t>
  </si>
  <si>
    <t>强化动物疫病防控</t>
  </si>
  <si>
    <t>强制免疫病种应免畜禽的免疫密度</t>
  </si>
  <si>
    <t>生猪13.6万头，鸡45.5万羽，牛1000头</t>
  </si>
  <si>
    <t>平均免疫抗体合格率</t>
  </si>
  <si>
    <t>动物强制扑杀补助经费发放完成率</t>
  </si>
  <si>
    <t>上年度未发生强制扑杀</t>
  </si>
  <si>
    <t>重大动物疫情依法处置率</t>
  </si>
  <si>
    <t>不发生大规模随意抛弃病死猪事件</t>
  </si>
  <si>
    <t>生猪产能调控</t>
  </si>
  <si>
    <t>规模猪场（户）保有量</t>
  </si>
  <si>
    <t>户</t>
  </si>
  <si>
    <t>能繁母猪保有量</t>
  </si>
  <si>
    <t>万头</t>
  </si>
  <si>
    <t>外业调查采样工作任务完成率</t>
  </si>
  <si>
    <t>外业调查采样质量控制任务完成率</t>
  </si>
  <si>
    <t>内业样品检测工作任务完成率</t>
  </si>
  <si>
    <t>内业样品检测质量控制任务完成率</t>
  </si>
  <si>
    <t>当年度新增完成农村生活污水治理的自然村数量</t>
  </si>
  <si>
    <t>个</t>
  </si>
  <si>
    <t>以自然村计</t>
  </si>
  <si>
    <t>农村生活污水治理率</t>
  </si>
  <si>
    <t>≥70</t>
  </si>
  <si>
    <t>建立农村生活污水的长效运行管护机制</t>
  </si>
  <si>
    <t>完成河湖管护长度</t>
  </si>
  <si>
    <t>公里</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</si>
  <si>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</si>
  <si>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</si>
  <si>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</si>
  <si>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</si>
  <si>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</si>
  <si>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</si>
  <si>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待定。</t>
  </si>
  <si>
    <t>当年度实施病险水库除险加固恢复保护耕地面积</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</si>
  <si>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</si>
  <si>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</si>
  <si>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</si>
  <si>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</si>
  <si>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</si>
  <si>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</si>
  <si>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</si>
  <si>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</si>
  <si>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</si>
  <si>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</si>
  <si>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完成韶关市北江水系河段治理工程（武水浈江区段）2023年度中央预算内投资计划任务</t>
  </si>
  <si>
    <t>造林面积</t>
  </si>
  <si>
    <t>含人工造林、人工更新、退化林修复和封山育林</t>
  </si>
  <si>
    <t xml:space="preserve">  其中：高质量水源林造林面积</t>
  </si>
  <si>
    <t xml:space="preserve">        沿海基干林带造林面积</t>
  </si>
  <si>
    <t>无任务</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</si>
  <si>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</si>
  <si>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</si>
  <si>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</si>
  <si>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</si>
  <si>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</si>
  <si>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</si>
  <si>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自然保护地范围边界矢量化数据制作工作量完成率</t>
  </si>
  <si>
    <t>需说明与上年比较的进展情况</t>
  </si>
  <si>
    <t>自然保护区总体规划、综合科学考察工作量完成率</t>
  </si>
  <si>
    <t>自然公园总体规划和综合科学考察工作量完成率</t>
  </si>
  <si>
    <t>林业有害生物防治作业面积（万亩）</t>
  </si>
  <si>
    <t>待定</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</si>
  <si>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</si>
  <si>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</si>
  <si>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</si>
  <si>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</si>
  <si>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</si>
  <si>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39.40‰</t>
  </si>
  <si>
    <t>林业有害生物成灾面积/全省有林地和未成林地面积之和*100%</t>
  </si>
  <si>
    <t>森林火灾受害率</t>
  </si>
  <si>
    <t>≤0.9‰</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</si>
  <si>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</si>
  <si>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</si>
  <si>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</si>
  <si>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</si>
  <si>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</si>
  <si>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</si>
  <si>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</si>
  <si>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</si>
  <si>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</si>
  <si>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</si>
  <si>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</si>
  <si>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</si>
  <si>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</si>
  <si>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</si>
  <si>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</si>
  <si>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</si>
  <si>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</si>
  <si>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</si>
  <si>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</si>
  <si>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</si>
  <si>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</si>
  <si>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</si>
  <si>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森林保险省级财政补贴</t>
  </si>
  <si>
    <t>当年度森林承保面积</t>
  </si>
  <si>
    <t>林草生态综合监测评价</t>
  </si>
  <si>
    <t>完成样地调查个数</t>
  </si>
  <si>
    <t>完成图斑监测任务个数</t>
  </si>
  <si>
    <t>巩固拓展脱贫攻坚成果</t>
  </si>
  <si>
    <t>中央预算内水利投资执行</t>
  </si>
  <si>
    <t>其他涉农工作-村内道路建设</t>
  </si>
  <si>
    <t>其他涉农工作-美丽圩镇建设</t>
  </si>
  <si>
    <t>其他涉农工作-渔港建设</t>
  </si>
  <si>
    <t>其他涉农工作-小水电清理整改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</si>
</sst>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0">
    <font>
      <sz val="12"/>
      <color theme="1"/>
      <name val="宋体"/>
      <charset val="134"/>
      <scheme val="minor"/>
    </font>
    <font>
      <sz val="11"/>
      <name val="仿宋_GB2312"/>
      <charset val="134"/>
    </font>
    <font>
      <sz val="12"/>
      <name val="宋体"/>
      <charset val="134"/>
    </font>
    <font>
      <sz val="11"/>
      <color indexed="8"/>
      <name val="宋体"/>
      <charset val="134"/>
    </font>
    <font>
      <b/>
      <sz val="12"/>
      <name val="宋体"/>
      <charset val="134"/>
    </font>
    <font>
      <sz val="11"/>
      <name val="宋体"/>
      <charset val="134"/>
    </font>
    <font>
      <sz val="11"/>
      <color theme="1"/>
      <name val="宋体"/>
      <charset val="134"/>
      <scheme val="minor"/>
    </font>
    <font>
      <sz val="14"/>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0"/>
      <color indexed="8"/>
      <name val="仿宋_GB2312"/>
      <charset val="134"/>
    </font>
    <font>
      <b/>
      <sz val="11"/>
      <color rgb="FF000000"/>
      <name val="仿宋_GB2312"/>
      <charset val="134"/>
    </font>
    <font>
      <b/>
      <sz val="12"/>
      <name val="仿宋_GB2312"/>
      <charset val="134"/>
    </font>
    <font>
      <sz val="18"/>
      <color theme="1"/>
      <name val="方正小标宋简体"/>
      <charset val="134"/>
    </font>
    <font>
      <sz val="12"/>
      <color theme="1"/>
      <name val="仿宋_GB2312"/>
      <charset val="134"/>
    </font>
    <font>
      <b/>
      <sz val="12"/>
      <color theme="1"/>
      <name val="仿宋_GB2312"/>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rgb="FF000000"/>
      <name val="仿宋_GB2312"/>
      <charset val="134"/>
    </font>
    <font>
      <sz val="12"/>
      <color theme="1"/>
      <name val="宋体"/>
      <charset val="134"/>
    </font>
    <font>
      <sz val="12"/>
      <color theme="1"/>
      <name val="Arial"/>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xf numFmtId="42" fontId="6" fillId="0" borderId="0" applyFont="0" applyFill="0" applyBorder="0" applyAlignment="0" applyProtection="0">
      <alignment vertical="center"/>
    </xf>
    <xf numFmtId="0" fontId="21" fillId="19" borderId="0" applyNumberFormat="0" applyBorder="0" applyAlignment="0" applyProtection="0">
      <alignment vertical="center"/>
    </xf>
    <xf numFmtId="0" fontId="32" fillId="25" borderId="1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1" fillId="13" borderId="0" applyNumberFormat="0" applyBorder="0" applyAlignment="0" applyProtection="0">
      <alignment vertical="center"/>
    </xf>
    <xf numFmtId="0" fontId="24" fillId="9" borderId="0" applyNumberFormat="0" applyBorder="0" applyAlignment="0" applyProtection="0">
      <alignment vertical="center"/>
    </xf>
    <xf numFmtId="43" fontId="6" fillId="0" borderId="0" applyFont="0" applyFill="0" applyBorder="0" applyAlignment="0" applyProtection="0">
      <alignment vertical="center"/>
    </xf>
    <xf numFmtId="0" fontId="18" fillId="16" borderId="0" applyNumberFormat="0" applyBorder="0" applyAlignment="0" applyProtection="0">
      <alignment vertical="center"/>
    </xf>
    <xf numFmtId="0" fontId="36"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24" borderId="14" applyNumberFormat="0" applyFont="0" applyAlignment="0" applyProtection="0">
      <alignment vertical="center"/>
    </xf>
    <xf numFmtId="0" fontId="18" fillId="23"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2" applyNumberFormat="0" applyFill="0" applyAlignment="0" applyProtection="0">
      <alignment vertical="center"/>
    </xf>
    <xf numFmtId="0" fontId="34" fillId="0" borderId="12" applyNumberFormat="0" applyFill="0" applyAlignment="0" applyProtection="0">
      <alignment vertical="center"/>
    </xf>
    <xf numFmtId="0" fontId="18" fillId="15" borderId="0" applyNumberFormat="0" applyBorder="0" applyAlignment="0" applyProtection="0">
      <alignment vertical="center"/>
    </xf>
    <xf numFmtId="0" fontId="22" fillId="0" borderId="16" applyNumberFormat="0" applyFill="0" applyAlignment="0" applyProtection="0">
      <alignment vertical="center"/>
    </xf>
    <xf numFmtId="0" fontId="18" fillId="22" borderId="0" applyNumberFormat="0" applyBorder="0" applyAlignment="0" applyProtection="0">
      <alignment vertical="center"/>
    </xf>
    <xf numFmtId="0" fontId="19" fillId="5" borderId="9" applyNumberFormat="0" applyAlignment="0" applyProtection="0">
      <alignment vertical="center"/>
    </xf>
    <xf numFmtId="0" fontId="29" fillId="5" borderId="13" applyNumberFormat="0" applyAlignment="0" applyProtection="0">
      <alignment vertical="center"/>
    </xf>
    <xf numFmtId="0" fontId="25" fillId="12" borderId="10" applyNumberFormat="0" applyAlignment="0" applyProtection="0">
      <alignment vertical="center"/>
    </xf>
    <xf numFmtId="0" fontId="21" fillId="32" borderId="0" applyNumberFormat="0" applyBorder="0" applyAlignment="0" applyProtection="0">
      <alignment vertical="center"/>
    </xf>
    <xf numFmtId="0" fontId="18" fillId="28" borderId="0" applyNumberFormat="0" applyBorder="0" applyAlignment="0" applyProtection="0">
      <alignment vertical="center"/>
    </xf>
    <xf numFmtId="0" fontId="27" fillId="0" borderId="11" applyNumberFormat="0" applyFill="0" applyAlignment="0" applyProtection="0">
      <alignment vertical="center"/>
    </xf>
    <xf numFmtId="0" fontId="33" fillId="0" borderId="15" applyNumberFormat="0" applyFill="0" applyAlignment="0" applyProtection="0">
      <alignment vertical="center"/>
    </xf>
    <xf numFmtId="0" fontId="35" fillId="31" borderId="0" applyNumberFormat="0" applyBorder="0" applyAlignment="0" applyProtection="0">
      <alignment vertical="center"/>
    </xf>
    <xf numFmtId="0" fontId="31" fillId="21" borderId="0" applyNumberFormat="0" applyBorder="0" applyAlignment="0" applyProtection="0">
      <alignment vertical="center"/>
    </xf>
    <xf numFmtId="0" fontId="21" fillId="18" borderId="0" applyNumberFormat="0" applyBorder="0" applyAlignment="0" applyProtection="0">
      <alignment vertical="center"/>
    </xf>
    <xf numFmtId="0" fontId="18"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21" fillId="30" borderId="0" applyNumberFormat="0" applyBorder="0" applyAlignment="0" applyProtection="0">
      <alignment vertical="center"/>
    </xf>
    <xf numFmtId="0" fontId="21" fillId="8" borderId="0" applyNumberFormat="0" applyBorder="0" applyAlignment="0" applyProtection="0">
      <alignment vertical="center"/>
    </xf>
    <xf numFmtId="0" fontId="18" fillId="3" borderId="0" applyNumberFormat="0" applyBorder="0" applyAlignment="0" applyProtection="0">
      <alignment vertical="center"/>
    </xf>
    <xf numFmtId="0" fontId="18" fillId="27" borderId="0" applyNumberFormat="0" applyBorder="0" applyAlignment="0" applyProtection="0">
      <alignment vertical="center"/>
    </xf>
    <xf numFmtId="0" fontId="21" fillId="29" borderId="0" applyNumberFormat="0" applyBorder="0" applyAlignment="0" applyProtection="0">
      <alignment vertical="center"/>
    </xf>
    <xf numFmtId="0" fontId="21" fillId="7" borderId="0" applyNumberFormat="0" applyBorder="0" applyAlignment="0" applyProtection="0">
      <alignment vertical="center"/>
    </xf>
    <xf numFmtId="0" fontId="18" fillId="2" borderId="0" applyNumberFormat="0" applyBorder="0" applyAlignment="0" applyProtection="0">
      <alignment vertical="center"/>
    </xf>
    <xf numFmtId="0" fontId="21" fillId="10" borderId="0" applyNumberFormat="0" applyBorder="0" applyAlignment="0" applyProtection="0">
      <alignment vertical="center"/>
    </xf>
    <xf numFmtId="0" fontId="18" fillId="14" borderId="0" applyNumberFormat="0" applyBorder="0" applyAlignment="0" applyProtection="0">
      <alignment vertical="center"/>
    </xf>
    <xf numFmtId="0" fontId="18" fillId="26" borderId="0" applyNumberFormat="0" applyBorder="0" applyAlignment="0" applyProtection="0">
      <alignment vertical="center"/>
    </xf>
    <xf numFmtId="0" fontId="21" fillId="6" borderId="0" applyNumberFormat="0" applyBorder="0" applyAlignment="0" applyProtection="0">
      <alignment vertical="center"/>
    </xf>
    <xf numFmtId="0" fontId="18" fillId="20" borderId="0" applyNumberFormat="0" applyBorder="0" applyAlignment="0" applyProtection="0">
      <alignment vertical="center"/>
    </xf>
    <xf numFmtId="0" fontId="2" fillId="0" borderId="0" applyProtection="0">
      <alignment vertical="center"/>
    </xf>
    <xf numFmtId="0" fontId="2" fillId="0" borderId="0"/>
  </cellStyleXfs>
  <cellXfs count="62">
    <xf numFmtId="0" fontId="0" fillId="0" borderId="0" xfId="0" applyNumberFormat="1"/>
    <xf numFmtId="0" fontId="1" fillId="0" borderId="0" xfId="50" applyFont="1" applyFill="1" applyBorder="1" applyAlignment="1">
      <alignment horizontal="left" vertical="center"/>
    </xf>
    <xf numFmtId="0" fontId="1" fillId="0" borderId="0" xfId="5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50" applyFont="1" applyFill="1" applyBorder="1" applyAlignment="1">
      <alignment horizontal="left" vertical="center" wrapText="1"/>
    </xf>
    <xf numFmtId="0" fontId="1" fillId="0" borderId="1" xfId="0" applyFont="1" applyFill="1" applyBorder="1" applyAlignment="1">
      <alignment vertical="center" wrapText="1"/>
    </xf>
    <xf numFmtId="0" fontId="11" fillId="0" borderId="2" xfId="5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2" fillId="0" borderId="1" xfId="50" applyFont="1" applyFill="1" applyBorder="1" applyAlignment="1">
      <alignment horizontal="center" vertical="center" wrapText="1"/>
    </xf>
    <xf numFmtId="9" fontId="12" fillId="0" borderId="1" xfId="5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9" fontId="11" fillId="0" borderId="1" xfId="11"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1" fillId="0" borderId="3" xfId="50" applyFont="1" applyFill="1" applyBorder="1" applyAlignment="1">
      <alignment horizontal="center" vertical="center" wrapText="1"/>
    </xf>
    <xf numFmtId="0" fontId="11" fillId="0" borderId="4"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 fillId="0" borderId="1" xfId="50" applyFont="1" applyFill="1" applyBorder="1" applyAlignment="1">
      <alignment vertical="center" wrapText="1"/>
    </xf>
    <xf numFmtId="0" fontId="0" fillId="0" borderId="0" xfId="0" applyNumberFormat="1" applyFill="1"/>
    <xf numFmtId="0" fontId="15" fillId="0" borderId="0" xfId="0" applyNumberFormat="1" applyFont="1" applyFill="1" applyAlignment="1">
      <alignment horizontal="center" vertical="center"/>
    </xf>
    <xf numFmtId="0" fontId="16" fillId="0" borderId="0" xfId="0" applyNumberFormat="1" applyFont="1" applyFill="1" applyAlignment="1">
      <alignment horizontal="left" vertical="center"/>
    </xf>
    <xf numFmtId="0" fontId="17"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7" fillId="0" borderId="6" xfId="0" applyNumberFormat="1"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43" fontId="17" fillId="0" borderId="1" xfId="8"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43" fontId="16" fillId="0" borderId="1" xfId="8" applyFont="1" applyFill="1" applyBorder="1" applyAlignment="1">
      <alignment horizontal="center" vertical="center"/>
    </xf>
    <xf numFmtId="0" fontId="16" fillId="0" borderId="5"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7" fillId="0" borderId="6" xfId="0" applyNumberFormat="1"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17" fillId="0" borderId="8" xfId="0" applyNumberFormat="1" applyFont="1" applyFill="1" applyBorder="1" applyAlignment="1">
      <alignment horizontal="center" vertical="center" wrapText="1"/>
    </xf>
    <xf numFmtId="0" fontId="16" fillId="0" borderId="1" xfId="0" applyNumberFormat="1" applyFont="1" applyFill="1" applyBorder="1"/>
    <xf numFmtId="0" fontId="16" fillId="0" borderId="0" xfId="0" applyNumberFormat="1" applyFont="1" applyFill="1" applyAlignment="1">
      <alignment horizontal="right" vertical="center"/>
    </xf>
    <xf numFmtId="0" fontId="16" fillId="0" borderId="1" xfId="0" applyNumberFormat="1"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5"/>
  <sheetViews>
    <sheetView workbookViewId="0">
      <pane xSplit="7" ySplit="4" topLeftCell="H5" activePane="bottomRight" state="frozen"/>
      <selection/>
      <selection pane="topRight"/>
      <selection pane="bottomLeft"/>
      <selection pane="bottomRight" activeCell="R2" sqref="R2"/>
    </sheetView>
  </sheetViews>
  <sheetFormatPr defaultColWidth="9" defaultRowHeight="14.25"/>
  <cols>
    <col min="1" max="1" width="5.125" style="38" customWidth="1"/>
    <col min="2" max="2" width="10.75" style="38" customWidth="1"/>
    <col min="3" max="3" width="23" style="38" customWidth="1"/>
    <col min="4" max="4" width="9" style="38" hidden="1" customWidth="1"/>
    <col min="5" max="5" width="50.25" style="38" customWidth="1"/>
    <col min="6" max="6" width="16.75" style="38" hidden="1" customWidth="1"/>
    <col min="7" max="7" width="10.375" style="38" customWidth="1"/>
    <col min="8" max="10" width="12.875" style="38"/>
    <col min="11" max="13" width="10.375" style="38"/>
    <col min="14" max="14" width="11.25" style="38" customWidth="1"/>
    <col min="15" max="15" width="11.75" style="38" customWidth="1"/>
    <col min="16" max="16" width="11.25" style="38" customWidth="1"/>
    <col min="17" max="17" width="12.125" style="38" customWidth="1"/>
    <col min="18" max="18" width="11.875" style="38" customWidth="1"/>
    <col min="19" max="16384" width="9" style="38"/>
  </cols>
  <sheetData>
    <row r="1" ht="24" spans="1:18">
      <c r="A1" s="39" t="s">
        <v>0</v>
      </c>
      <c r="B1" s="39"/>
      <c r="C1" s="39"/>
      <c r="D1" s="39"/>
      <c r="E1" s="39"/>
      <c r="F1" s="39"/>
      <c r="G1" s="39"/>
      <c r="H1" s="39"/>
      <c r="I1" s="39"/>
      <c r="J1" s="39"/>
      <c r="K1" s="39"/>
      <c r="L1" s="39"/>
      <c r="M1" s="39"/>
      <c r="N1" s="39"/>
      <c r="O1" s="39"/>
      <c r="P1" s="39"/>
      <c r="Q1" s="39"/>
      <c r="R1" s="39"/>
    </row>
    <row r="2" ht="15" customHeight="1" spans="1:18">
      <c r="A2" s="40"/>
      <c r="B2" s="39"/>
      <c r="C2" s="39"/>
      <c r="D2" s="39"/>
      <c r="E2" s="39"/>
      <c r="F2" s="39"/>
      <c r="R2" s="60" t="s">
        <v>1</v>
      </c>
    </row>
    <row r="3" ht="22" customHeight="1" spans="1:18">
      <c r="A3" s="41" t="s">
        <v>2</v>
      </c>
      <c r="B3" s="41" t="s">
        <v>3</v>
      </c>
      <c r="C3" s="41" t="s">
        <v>4</v>
      </c>
      <c r="D3" s="42"/>
      <c r="E3" s="41" t="s">
        <v>5</v>
      </c>
      <c r="F3" s="42"/>
      <c r="G3" s="41" t="s">
        <v>6</v>
      </c>
      <c r="H3" s="41" t="s">
        <v>7</v>
      </c>
      <c r="I3" s="56" t="s">
        <v>8</v>
      </c>
      <c r="J3" s="57"/>
      <c r="K3" s="56" t="s">
        <v>9</v>
      </c>
      <c r="L3" s="57"/>
      <c r="M3" s="41" t="s">
        <v>10</v>
      </c>
      <c r="N3" s="41" t="s">
        <v>11</v>
      </c>
      <c r="O3" s="41" t="s">
        <v>12</v>
      </c>
      <c r="P3" s="54" t="s">
        <v>13</v>
      </c>
      <c r="Q3" s="41" t="s">
        <v>14</v>
      </c>
      <c r="R3" s="41" t="s">
        <v>15</v>
      </c>
    </row>
    <row r="4" ht="30" customHeight="1" spans="1:18">
      <c r="A4" s="41"/>
      <c r="B4" s="41"/>
      <c r="C4" s="41"/>
      <c r="D4" s="41" t="s">
        <v>16</v>
      </c>
      <c r="E4" s="41"/>
      <c r="F4" s="41" t="s">
        <v>17</v>
      </c>
      <c r="G4" s="41"/>
      <c r="H4" s="41"/>
      <c r="I4" s="41" t="s">
        <v>18</v>
      </c>
      <c r="J4" s="58" t="s">
        <v>19</v>
      </c>
      <c r="K4" s="41" t="s">
        <v>18</v>
      </c>
      <c r="L4" s="58" t="s">
        <v>20</v>
      </c>
      <c r="M4" s="41"/>
      <c r="N4" s="41"/>
      <c r="O4" s="41"/>
      <c r="P4" s="51"/>
      <c r="Q4" s="41"/>
      <c r="R4" s="41"/>
    </row>
    <row r="5" ht="40" customHeight="1" spans="1:18">
      <c r="A5" s="43" t="s">
        <v>21</v>
      </c>
      <c r="B5" s="44"/>
      <c r="C5" s="44"/>
      <c r="D5" s="44"/>
      <c r="E5" s="44"/>
      <c r="F5" s="44"/>
      <c r="G5" s="45"/>
      <c r="H5" s="46">
        <f>SUM(H6:H45)</f>
        <v>8066</v>
      </c>
      <c r="I5" s="46">
        <f>SUM(I6:I45)</f>
        <v>3833</v>
      </c>
      <c r="J5" s="46">
        <f>SUM(J6:J45)</f>
        <v>1667</v>
      </c>
      <c r="K5" s="46">
        <f>SUM(K6:K45)</f>
        <v>304</v>
      </c>
      <c r="L5" s="46">
        <f>SUM(L6:L45)</f>
        <v>339</v>
      </c>
      <c r="M5" s="46">
        <f t="shared" ref="M5:R5" si="0">SUM(M6:M45)</f>
        <v>157</v>
      </c>
      <c r="N5" s="46">
        <f t="shared" si="0"/>
        <v>43</v>
      </c>
      <c r="O5" s="46">
        <f t="shared" si="0"/>
        <v>143</v>
      </c>
      <c r="P5" s="46">
        <f t="shared" si="0"/>
        <v>3</v>
      </c>
      <c r="Q5" s="46">
        <f t="shared" si="0"/>
        <v>115</v>
      </c>
      <c r="R5" s="46">
        <f t="shared" si="0"/>
        <v>1462</v>
      </c>
    </row>
    <row r="6" ht="42.75" spans="1:18">
      <c r="A6" s="47">
        <v>1</v>
      </c>
      <c r="B6" s="47" t="s">
        <v>22</v>
      </c>
      <c r="C6" s="41" t="s">
        <v>23</v>
      </c>
      <c r="D6" s="47" t="s">
        <v>24</v>
      </c>
      <c r="E6" s="48" t="s">
        <v>25</v>
      </c>
      <c r="F6" s="47" t="s">
        <v>26</v>
      </c>
      <c r="G6" s="47" t="s">
        <v>27</v>
      </c>
      <c r="H6" s="49">
        <v>1100</v>
      </c>
      <c r="J6" s="49">
        <v>1100</v>
      </c>
      <c r="K6" s="59"/>
      <c r="L6" s="59"/>
      <c r="M6" s="59"/>
      <c r="N6" s="59"/>
      <c r="O6" s="59"/>
      <c r="P6" s="59"/>
      <c r="Q6" s="59"/>
      <c r="R6" s="61"/>
    </row>
    <row r="7" ht="71.25" spans="1:18">
      <c r="A7" s="47">
        <v>2</v>
      </c>
      <c r="B7" s="47" t="s">
        <v>22</v>
      </c>
      <c r="C7" s="41" t="s">
        <v>28</v>
      </c>
      <c r="D7" s="47" t="s">
        <v>29</v>
      </c>
      <c r="E7" s="48" t="s">
        <v>30</v>
      </c>
      <c r="F7" s="47" t="s">
        <v>31</v>
      </c>
      <c r="G7" s="47" t="s">
        <v>32</v>
      </c>
      <c r="H7" s="49">
        <v>130</v>
      </c>
      <c r="I7" s="49">
        <v>130</v>
      </c>
      <c r="J7" s="49"/>
      <c r="K7" s="59"/>
      <c r="L7" s="59"/>
      <c r="M7" s="59"/>
      <c r="N7" s="59"/>
      <c r="O7" s="59"/>
      <c r="P7" s="59"/>
      <c r="Q7" s="59"/>
      <c r="R7" s="61"/>
    </row>
    <row r="8" ht="57" spans="1:18">
      <c r="A8" s="47">
        <v>3</v>
      </c>
      <c r="B8" s="47" t="s">
        <v>22</v>
      </c>
      <c r="C8" s="41" t="s">
        <v>33</v>
      </c>
      <c r="D8" s="47" t="s">
        <v>34</v>
      </c>
      <c r="E8" s="48" t="s">
        <v>35</v>
      </c>
      <c r="F8" s="47" t="s">
        <v>36</v>
      </c>
      <c r="G8" s="47" t="s">
        <v>37</v>
      </c>
      <c r="H8" s="49">
        <v>46</v>
      </c>
      <c r="I8" s="49">
        <v>46</v>
      </c>
      <c r="J8" s="49"/>
      <c r="K8" s="59"/>
      <c r="L8" s="59"/>
      <c r="M8" s="59"/>
      <c r="N8" s="59"/>
      <c r="O8" s="59"/>
      <c r="P8" s="59"/>
      <c r="Q8" s="59"/>
      <c r="R8" s="61"/>
    </row>
    <row r="9" ht="42.75" spans="1:18">
      <c r="A9" s="47">
        <v>4</v>
      </c>
      <c r="B9" s="47" t="s">
        <v>22</v>
      </c>
      <c r="C9" s="41" t="s">
        <v>38</v>
      </c>
      <c r="D9" s="47" t="s">
        <v>39</v>
      </c>
      <c r="E9" s="48" t="s">
        <v>40</v>
      </c>
      <c r="F9" s="47" t="s">
        <v>41</v>
      </c>
      <c r="G9" s="47" t="s">
        <v>42</v>
      </c>
      <c r="H9" s="49">
        <v>24</v>
      </c>
      <c r="I9" s="49">
        <v>24</v>
      </c>
      <c r="J9" s="49"/>
      <c r="K9" s="59"/>
      <c r="L9" s="59"/>
      <c r="M9" s="59"/>
      <c r="N9" s="59"/>
      <c r="O9" s="59"/>
      <c r="P9" s="59"/>
      <c r="Q9" s="59"/>
      <c r="R9" s="49"/>
    </row>
    <row r="10" ht="71.25" spans="1:18">
      <c r="A10" s="47">
        <v>5</v>
      </c>
      <c r="B10" s="47" t="s">
        <v>22</v>
      </c>
      <c r="C10" s="41" t="s">
        <v>43</v>
      </c>
      <c r="D10" s="47" t="s">
        <v>44</v>
      </c>
      <c r="E10" s="48" t="s">
        <v>45</v>
      </c>
      <c r="F10" s="47" t="s">
        <v>46</v>
      </c>
      <c r="G10" s="47" t="s">
        <v>42</v>
      </c>
      <c r="H10" s="49">
        <v>132</v>
      </c>
      <c r="I10" s="49">
        <v>132</v>
      </c>
      <c r="J10" s="49"/>
      <c r="K10" s="59"/>
      <c r="L10" s="59"/>
      <c r="M10" s="59"/>
      <c r="N10" s="59"/>
      <c r="O10" s="59"/>
      <c r="P10" s="59"/>
      <c r="Q10" s="59"/>
      <c r="R10" s="49"/>
    </row>
    <row r="11" ht="85.5" spans="1:18">
      <c r="A11" s="47">
        <v>6</v>
      </c>
      <c r="B11" s="47" t="s">
        <v>22</v>
      </c>
      <c r="C11" s="41" t="s">
        <v>47</v>
      </c>
      <c r="D11" s="47" t="s">
        <v>48</v>
      </c>
      <c r="E11" s="48" t="s">
        <v>49</v>
      </c>
      <c r="F11" s="47" t="s">
        <v>50</v>
      </c>
      <c r="G11" s="47" t="s">
        <v>42</v>
      </c>
      <c r="H11" s="49">
        <v>113</v>
      </c>
      <c r="I11" s="49">
        <v>113</v>
      </c>
      <c r="J11" s="49"/>
      <c r="K11" s="59"/>
      <c r="L11" s="59"/>
      <c r="M11" s="59"/>
      <c r="N11" s="59"/>
      <c r="O11" s="59"/>
      <c r="P11" s="59"/>
      <c r="Q11" s="59"/>
      <c r="R11" s="49"/>
    </row>
    <row r="12" ht="42.75" spans="1:18">
      <c r="A12" s="47">
        <v>7</v>
      </c>
      <c r="B12" s="47" t="s">
        <v>22</v>
      </c>
      <c r="C12" s="41" t="s">
        <v>51</v>
      </c>
      <c r="D12" s="47" t="s">
        <v>52</v>
      </c>
      <c r="E12" s="48" t="s">
        <v>53</v>
      </c>
      <c r="F12" s="47" t="s">
        <v>54</v>
      </c>
      <c r="G12" s="47" t="s">
        <v>55</v>
      </c>
      <c r="H12" s="49">
        <v>80</v>
      </c>
      <c r="I12" s="49">
        <v>80</v>
      </c>
      <c r="J12" s="49"/>
      <c r="K12" s="59"/>
      <c r="L12" s="59"/>
      <c r="M12" s="59"/>
      <c r="N12" s="59"/>
      <c r="O12" s="59"/>
      <c r="P12" s="59"/>
      <c r="Q12" s="59"/>
      <c r="R12" s="61"/>
    </row>
    <row r="13" ht="42.75" spans="1:18">
      <c r="A13" s="47">
        <v>8</v>
      </c>
      <c r="B13" s="47" t="s">
        <v>22</v>
      </c>
      <c r="C13" s="41" t="s">
        <v>56</v>
      </c>
      <c r="D13" s="47" t="s">
        <v>57</v>
      </c>
      <c r="E13" s="48" t="s">
        <v>58</v>
      </c>
      <c r="F13" s="47" t="s">
        <v>59</v>
      </c>
      <c r="G13" s="47" t="s">
        <v>55</v>
      </c>
      <c r="H13" s="49">
        <v>2.5</v>
      </c>
      <c r="I13" s="49">
        <v>2.5</v>
      </c>
      <c r="J13" s="49"/>
      <c r="K13" s="59"/>
      <c r="L13" s="59"/>
      <c r="M13" s="59"/>
      <c r="N13" s="59"/>
      <c r="O13" s="59"/>
      <c r="P13" s="59"/>
      <c r="Q13" s="59"/>
      <c r="R13" s="61"/>
    </row>
    <row r="14" ht="57" spans="1:18">
      <c r="A14" s="47">
        <v>9</v>
      </c>
      <c r="B14" s="47" t="s">
        <v>22</v>
      </c>
      <c r="C14" s="41" t="s">
        <v>60</v>
      </c>
      <c r="D14" s="47" t="s">
        <v>61</v>
      </c>
      <c r="E14" s="48" t="s">
        <v>62</v>
      </c>
      <c r="F14" s="47" t="s">
        <v>63</v>
      </c>
      <c r="G14" s="47" t="s">
        <v>64</v>
      </c>
      <c r="H14" s="49">
        <v>25</v>
      </c>
      <c r="I14" s="49">
        <v>25</v>
      </c>
      <c r="J14" s="49"/>
      <c r="K14" s="59"/>
      <c r="L14" s="59"/>
      <c r="M14" s="59"/>
      <c r="N14" s="59"/>
      <c r="O14" s="59"/>
      <c r="P14" s="59"/>
      <c r="Q14" s="59"/>
      <c r="R14" s="61"/>
    </row>
    <row r="15" ht="42.75" spans="1:18">
      <c r="A15" s="47">
        <v>10</v>
      </c>
      <c r="B15" s="47" t="s">
        <v>22</v>
      </c>
      <c r="C15" s="41" t="s">
        <v>65</v>
      </c>
      <c r="D15" s="47" t="s">
        <v>66</v>
      </c>
      <c r="E15" s="48" t="s">
        <v>67</v>
      </c>
      <c r="F15" s="47" t="s">
        <v>68</v>
      </c>
      <c r="G15" s="47" t="s">
        <v>32</v>
      </c>
      <c r="H15" s="49">
        <v>180</v>
      </c>
      <c r="I15" s="59"/>
      <c r="J15" s="59"/>
      <c r="K15" s="59"/>
      <c r="L15" s="59"/>
      <c r="M15" s="59"/>
      <c r="N15" s="59"/>
      <c r="O15" s="59"/>
      <c r="P15" s="59"/>
      <c r="Q15" s="59"/>
      <c r="R15" s="49">
        <v>180</v>
      </c>
    </row>
    <row r="16" ht="242.25" spans="1:18">
      <c r="A16" s="47">
        <v>11</v>
      </c>
      <c r="B16" s="47" t="s">
        <v>22</v>
      </c>
      <c r="C16" s="41" t="s">
        <v>69</v>
      </c>
      <c r="D16" s="47" t="s">
        <v>70</v>
      </c>
      <c r="E16" s="48" t="s">
        <v>71</v>
      </c>
      <c r="F16" s="47" t="s">
        <v>72</v>
      </c>
      <c r="G16" s="47" t="s">
        <v>73</v>
      </c>
      <c r="H16" s="49">
        <v>200</v>
      </c>
      <c r="I16" s="49">
        <v>200</v>
      </c>
      <c r="J16" s="49"/>
      <c r="K16" s="59"/>
      <c r="L16" s="59"/>
      <c r="M16" s="59"/>
      <c r="N16" s="59"/>
      <c r="O16" s="59"/>
      <c r="P16" s="59"/>
      <c r="Q16" s="59"/>
      <c r="R16" s="49"/>
    </row>
    <row r="17" ht="42.75" spans="1:18">
      <c r="A17" s="47">
        <v>12</v>
      </c>
      <c r="B17" s="47" t="s">
        <v>22</v>
      </c>
      <c r="C17" s="41" t="s">
        <v>74</v>
      </c>
      <c r="D17" s="47" t="s">
        <v>75</v>
      </c>
      <c r="E17" s="48" t="s">
        <v>76</v>
      </c>
      <c r="F17" s="47" t="s">
        <v>59</v>
      </c>
      <c r="G17" s="47" t="s">
        <v>77</v>
      </c>
      <c r="H17" s="49">
        <v>387</v>
      </c>
      <c r="I17" s="49">
        <v>387</v>
      </c>
      <c r="J17" s="49"/>
      <c r="K17" s="59"/>
      <c r="L17" s="59"/>
      <c r="M17" s="59"/>
      <c r="N17" s="59"/>
      <c r="O17" s="59"/>
      <c r="P17" s="59"/>
      <c r="Q17" s="59"/>
      <c r="R17" s="61"/>
    </row>
    <row r="18" ht="99.75" spans="1:18">
      <c r="A18" s="47">
        <v>13</v>
      </c>
      <c r="B18" s="47" t="s">
        <v>22</v>
      </c>
      <c r="C18" s="41" t="s">
        <v>78</v>
      </c>
      <c r="D18" s="47" t="s">
        <v>79</v>
      </c>
      <c r="E18" s="48" t="s">
        <v>80</v>
      </c>
      <c r="F18" s="47" t="s">
        <v>81</v>
      </c>
      <c r="G18" s="47" t="s">
        <v>55</v>
      </c>
      <c r="H18" s="49">
        <v>300</v>
      </c>
      <c r="I18" s="49">
        <v>300</v>
      </c>
      <c r="J18" s="49"/>
      <c r="K18" s="59"/>
      <c r="L18" s="59"/>
      <c r="M18" s="59"/>
      <c r="N18" s="59"/>
      <c r="O18" s="59"/>
      <c r="P18" s="59"/>
      <c r="Q18" s="49"/>
      <c r="R18" s="61"/>
    </row>
    <row r="19" ht="213.75" spans="1:18">
      <c r="A19" s="47">
        <v>14</v>
      </c>
      <c r="B19" s="47" t="s">
        <v>22</v>
      </c>
      <c r="C19" s="41" t="s">
        <v>82</v>
      </c>
      <c r="D19" s="47" t="s">
        <v>83</v>
      </c>
      <c r="E19" s="48" t="s">
        <v>84</v>
      </c>
      <c r="F19" s="47" t="s">
        <v>85</v>
      </c>
      <c r="G19" s="47" t="s">
        <v>86</v>
      </c>
      <c r="H19" s="49">
        <v>514.741</v>
      </c>
      <c r="I19" s="49">
        <v>514.741</v>
      </c>
      <c r="J19" s="49"/>
      <c r="K19" s="59"/>
      <c r="L19" s="59"/>
      <c r="M19" s="59"/>
      <c r="N19" s="59"/>
      <c r="O19" s="59"/>
      <c r="P19" s="59"/>
      <c r="Q19" s="59"/>
      <c r="R19" s="61"/>
    </row>
    <row r="20" ht="199.5" spans="1:18">
      <c r="A20" s="47">
        <v>15</v>
      </c>
      <c r="B20" s="47" t="s">
        <v>22</v>
      </c>
      <c r="C20" s="41" t="s">
        <v>87</v>
      </c>
      <c r="D20" s="47" t="s">
        <v>88</v>
      </c>
      <c r="E20" s="48" t="s">
        <v>89</v>
      </c>
      <c r="F20" s="47" t="s">
        <v>90</v>
      </c>
      <c r="G20" s="47" t="s">
        <v>32</v>
      </c>
      <c r="H20" s="49">
        <v>130</v>
      </c>
      <c r="I20" s="49">
        <v>130</v>
      </c>
      <c r="J20" s="49"/>
      <c r="K20" s="59"/>
      <c r="L20" s="59"/>
      <c r="M20" s="59"/>
      <c r="N20" s="59"/>
      <c r="O20" s="59"/>
      <c r="P20" s="59"/>
      <c r="Q20" s="59"/>
      <c r="R20" s="61"/>
    </row>
    <row r="21" ht="57" spans="1:18">
      <c r="A21" s="47">
        <v>16</v>
      </c>
      <c r="B21" s="47" t="s">
        <v>22</v>
      </c>
      <c r="C21" s="41" t="s">
        <v>91</v>
      </c>
      <c r="D21" s="47" t="s">
        <v>92</v>
      </c>
      <c r="E21" s="48" t="s">
        <v>93</v>
      </c>
      <c r="F21" s="47" t="s">
        <v>94</v>
      </c>
      <c r="G21" s="47" t="s">
        <v>32</v>
      </c>
      <c r="H21" s="49">
        <v>223</v>
      </c>
      <c r="I21" s="49">
        <v>66</v>
      </c>
      <c r="J21" s="49"/>
      <c r="K21" s="59"/>
      <c r="L21" s="59"/>
      <c r="M21" s="49">
        <v>157</v>
      </c>
      <c r="N21" s="59"/>
      <c r="O21" s="59"/>
      <c r="P21" s="59"/>
      <c r="Q21" s="59"/>
      <c r="R21" s="61"/>
    </row>
    <row r="22" ht="128.25" spans="1:18">
      <c r="A22" s="47">
        <v>17</v>
      </c>
      <c r="B22" s="47" t="s">
        <v>22</v>
      </c>
      <c r="C22" s="41" t="s">
        <v>95</v>
      </c>
      <c r="D22" s="47" t="s">
        <v>96</v>
      </c>
      <c r="E22" s="48" t="s">
        <v>97</v>
      </c>
      <c r="F22" s="47" t="s">
        <v>98</v>
      </c>
      <c r="G22" s="47" t="s">
        <v>99</v>
      </c>
      <c r="H22" s="49">
        <v>100</v>
      </c>
      <c r="I22" s="49">
        <v>100</v>
      </c>
      <c r="J22" s="49"/>
      <c r="K22" s="59"/>
      <c r="L22" s="59"/>
      <c r="M22" s="59"/>
      <c r="N22" s="59"/>
      <c r="O22" s="59"/>
      <c r="P22" s="59"/>
      <c r="Q22" s="59"/>
      <c r="R22" s="61"/>
    </row>
    <row r="23" ht="57" spans="1:18">
      <c r="A23" s="47">
        <v>18</v>
      </c>
      <c r="B23" s="47" t="s">
        <v>22</v>
      </c>
      <c r="C23" s="41" t="s">
        <v>100</v>
      </c>
      <c r="D23" s="47" t="s">
        <v>101</v>
      </c>
      <c r="E23" s="48" t="s">
        <v>102</v>
      </c>
      <c r="F23" s="47" t="s">
        <v>103</v>
      </c>
      <c r="G23" s="47" t="s">
        <v>104</v>
      </c>
      <c r="H23" s="49">
        <v>500</v>
      </c>
      <c r="I23" s="49"/>
      <c r="J23" s="49"/>
      <c r="K23" s="59"/>
      <c r="L23" s="59"/>
      <c r="M23" s="59"/>
      <c r="N23" s="59"/>
      <c r="O23" s="59"/>
      <c r="P23" s="59"/>
      <c r="Q23" s="59"/>
      <c r="R23" s="49">
        <v>500</v>
      </c>
    </row>
    <row r="24" ht="42.75" spans="1:18">
      <c r="A24" s="47">
        <v>19</v>
      </c>
      <c r="B24" s="47" t="s">
        <v>22</v>
      </c>
      <c r="C24" s="41" t="s">
        <v>105</v>
      </c>
      <c r="D24" s="47" t="s">
        <v>106</v>
      </c>
      <c r="E24" s="48" t="s">
        <v>53</v>
      </c>
      <c r="F24" s="47" t="s">
        <v>54</v>
      </c>
      <c r="G24" s="47" t="s">
        <v>32</v>
      </c>
      <c r="H24" s="49">
        <v>30</v>
      </c>
      <c r="I24" s="49">
        <v>30</v>
      </c>
      <c r="J24" s="49"/>
      <c r="K24" s="59"/>
      <c r="L24" s="59"/>
      <c r="M24" s="59"/>
      <c r="N24" s="59"/>
      <c r="O24" s="59"/>
      <c r="P24" s="59"/>
      <c r="Q24" s="59"/>
      <c r="R24" s="61"/>
    </row>
    <row r="25" ht="42.75" spans="1:18">
      <c r="A25" s="47">
        <v>20</v>
      </c>
      <c r="B25" s="47" t="s">
        <v>22</v>
      </c>
      <c r="C25" s="41" t="s">
        <v>107</v>
      </c>
      <c r="D25" s="47" t="s">
        <v>108</v>
      </c>
      <c r="E25" s="48" t="s">
        <v>109</v>
      </c>
      <c r="F25" s="47" t="s">
        <v>68</v>
      </c>
      <c r="G25" s="47" t="s">
        <v>32</v>
      </c>
      <c r="H25" s="49">
        <v>300</v>
      </c>
      <c r="I25" s="49">
        <v>300</v>
      </c>
      <c r="J25" s="49"/>
      <c r="K25" s="59"/>
      <c r="L25" s="59"/>
      <c r="M25" s="59"/>
      <c r="N25" s="59"/>
      <c r="O25" s="59"/>
      <c r="P25" s="59"/>
      <c r="Q25" s="59"/>
      <c r="R25" s="61"/>
    </row>
    <row r="26" ht="57" spans="1:18">
      <c r="A26" s="47">
        <v>21</v>
      </c>
      <c r="B26" s="47" t="s">
        <v>22</v>
      </c>
      <c r="C26" s="41" t="s">
        <v>110</v>
      </c>
      <c r="D26" s="47" t="s">
        <v>111</v>
      </c>
      <c r="E26" s="48" t="s">
        <v>112</v>
      </c>
      <c r="F26" s="47" t="s">
        <v>113</v>
      </c>
      <c r="G26" s="47" t="s">
        <v>114</v>
      </c>
      <c r="H26" s="49">
        <v>43</v>
      </c>
      <c r="I26" s="59"/>
      <c r="J26" s="59"/>
      <c r="K26" s="59"/>
      <c r="L26" s="59"/>
      <c r="M26" s="59"/>
      <c r="N26" s="49">
        <v>43</v>
      </c>
      <c r="O26" s="59"/>
      <c r="P26" s="59"/>
      <c r="Q26" s="59"/>
      <c r="R26" s="61"/>
    </row>
    <row r="27" ht="42.75" spans="1:18">
      <c r="A27" s="47">
        <v>22</v>
      </c>
      <c r="B27" s="47" t="s">
        <v>22</v>
      </c>
      <c r="C27" s="41" t="s">
        <v>115</v>
      </c>
      <c r="D27" s="47" t="s">
        <v>116</v>
      </c>
      <c r="E27" s="48" t="s">
        <v>117</v>
      </c>
      <c r="F27" s="47" t="s">
        <v>90</v>
      </c>
      <c r="G27" s="47" t="s">
        <v>32</v>
      </c>
      <c r="H27" s="49">
        <v>80</v>
      </c>
      <c r="I27" s="49">
        <v>80</v>
      </c>
      <c r="J27" s="49"/>
      <c r="K27" s="59"/>
      <c r="L27" s="59"/>
      <c r="M27" s="59"/>
      <c r="N27" s="59"/>
      <c r="O27" s="59"/>
      <c r="P27" s="59"/>
      <c r="Q27" s="59"/>
      <c r="R27" s="61"/>
    </row>
    <row r="28" ht="71.25" spans="1:18">
      <c r="A28" s="47">
        <v>23</v>
      </c>
      <c r="B28" s="47" t="s">
        <v>22</v>
      </c>
      <c r="C28" s="41" t="s">
        <v>118</v>
      </c>
      <c r="D28" s="47" t="s">
        <v>119</v>
      </c>
      <c r="E28" s="48" t="s">
        <v>120</v>
      </c>
      <c r="F28" s="47" t="s">
        <v>103</v>
      </c>
      <c r="G28" s="47" t="s">
        <v>104</v>
      </c>
      <c r="H28" s="49">
        <v>265</v>
      </c>
      <c r="I28" s="49"/>
      <c r="J28" s="49"/>
      <c r="K28" s="59"/>
      <c r="L28" s="59"/>
      <c r="M28" s="59"/>
      <c r="N28" s="59"/>
      <c r="O28" s="59"/>
      <c r="P28" s="59"/>
      <c r="Q28" s="49">
        <v>115</v>
      </c>
      <c r="R28" s="49">
        <v>150</v>
      </c>
    </row>
    <row r="29" ht="114" spans="1:18">
      <c r="A29" s="47">
        <v>24</v>
      </c>
      <c r="B29" s="47" t="s">
        <v>22</v>
      </c>
      <c r="C29" s="41" t="s">
        <v>121</v>
      </c>
      <c r="D29" s="47" t="s">
        <v>122</v>
      </c>
      <c r="E29" s="48" t="s">
        <v>123</v>
      </c>
      <c r="F29" s="47" t="s">
        <v>124</v>
      </c>
      <c r="G29" s="47" t="s">
        <v>32</v>
      </c>
      <c r="H29" s="49">
        <v>100</v>
      </c>
      <c r="I29" s="49">
        <v>100</v>
      </c>
      <c r="J29" s="49"/>
      <c r="K29" s="59"/>
      <c r="L29" s="59"/>
      <c r="M29" s="59"/>
      <c r="N29" s="59"/>
      <c r="O29" s="59"/>
      <c r="P29" s="59"/>
      <c r="Q29" s="59"/>
      <c r="R29" s="61"/>
    </row>
    <row r="30" ht="71.25" spans="1:18">
      <c r="A30" s="47">
        <v>25</v>
      </c>
      <c r="B30" s="47" t="s">
        <v>22</v>
      </c>
      <c r="C30" s="41" t="s">
        <v>125</v>
      </c>
      <c r="D30" s="47"/>
      <c r="E30" s="48" t="s">
        <v>126</v>
      </c>
      <c r="F30" s="47" t="s">
        <v>127</v>
      </c>
      <c r="G30" s="47" t="s">
        <v>32</v>
      </c>
      <c r="H30" s="49">
        <v>3</v>
      </c>
      <c r="I30" s="49"/>
      <c r="J30" s="49"/>
      <c r="K30" s="59"/>
      <c r="L30" s="59"/>
      <c r="M30" s="59"/>
      <c r="N30" s="59"/>
      <c r="O30" s="59"/>
      <c r="P30" s="49">
        <v>3</v>
      </c>
      <c r="Q30" s="59"/>
      <c r="R30" s="61"/>
    </row>
    <row r="31" ht="42.75" spans="1:18">
      <c r="A31" s="47">
        <v>26</v>
      </c>
      <c r="B31" s="47" t="s">
        <v>128</v>
      </c>
      <c r="C31" s="41" t="s">
        <v>129</v>
      </c>
      <c r="D31" s="47" t="s">
        <v>130</v>
      </c>
      <c r="E31" s="48" t="s">
        <v>131</v>
      </c>
      <c r="F31" s="47" t="s">
        <v>132</v>
      </c>
      <c r="G31" s="47" t="s">
        <v>32</v>
      </c>
      <c r="H31" s="49">
        <v>800</v>
      </c>
      <c r="I31" s="49">
        <v>800</v>
      </c>
      <c r="J31" s="49"/>
      <c r="K31" s="59"/>
      <c r="L31" s="59"/>
      <c r="M31" s="59"/>
      <c r="N31" s="59"/>
      <c r="O31" s="59"/>
      <c r="P31" s="59"/>
      <c r="Q31" s="59"/>
      <c r="R31" s="61"/>
    </row>
    <row r="32" ht="42.75" spans="1:18">
      <c r="A32" s="47">
        <v>27</v>
      </c>
      <c r="B32" s="50" t="s">
        <v>133</v>
      </c>
      <c r="C32" s="51" t="s">
        <v>134</v>
      </c>
      <c r="D32" s="50" t="s">
        <v>135</v>
      </c>
      <c r="E32" s="52" t="s">
        <v>136</v>
      </c>
      <c r="F32" s="47" t="s">
        <v>137</v>
      </c>
      <c r="G32" s="47" t="s">
        <v>138</v>
      </c>
      <c r="H32" s="49">
        <v>307.62</v>
      </c>
      <c r="I32" s="59"/>
      <c r="J32" s="59"/>
      <c r="K32" s="49">
        <v>304</v>
      </c>
      <c r="L32" s="49">
        <v>3.62</v>
      </c>
      <c r="M32" s="59"/>
      <c r="N32" s="59"/>
      <c r="O32" s="59"/>
      <c r="P32" s="59"/>
      <c r="Q32" s="59"/>
      <c r="R32" s="61"/>
    </row>
    <row r="33" ht="42.75" spans="1:18">
      <c r="A33" s="47">
        <v>28</v>
      </c>
      <c r="B33" s="47" t="s">
        <v>133</v>
      </c>
      <c r="C33" s="41" t="s">
        <v>139</v>
      </c>
      <c r="D33" s="47" t="s">
        <v>140</v>
      </c>
      <c r="E33" s="48" t="s">
        <v>141</v>
      </c>
      <c r="F33" s="47" t="s">
        <v>142</v>
      </c>
      <c r="G33" s="47" t="s">
        <v>32</v>
      </c>
      <c r="H33" s="49">
        <v>190</v>
      </c>
      <c r="I33" s="59"/>
      <c r="J33" s="59"/>
      <c r="K33" s="49"/>
      <c r="L33" s="49">
        <v>190</v>
      </c>
      <c r="M33" s="59"/>
      <c r="N33" s="59"/>
      <c r="O33" s="59"/>
      <c r="P33" s="59"/>
      <c r="Q33" s="59"/>
      <c r="R33" s="61"/>
    </row>
    <row r="34" ht="114" spans="1:18">
      <c r="A34" s="47">
        <v>29</v>
      </c>
      <c r="B34" s="53" t="s">
        <v>133</v>
      </c>
      <c r="C34" s="54" t="s">
        <v>143</v>
      </c>
      <c r="D34" s="53" t="s">
        <v>144</v>
      </c>
      <c r="E34" s="55" t="s">
        <v>145</v>
      </c>
      <c r="F34" s="47" t="s">
        <v>146</v>
      </c>
      <c r="G34" s="47" t="s">
        <v>32</v>
      </c>
      <c r="H34" s="49">
        <v>145.38</v>
      </c>
      <c r="I34" s="59"/>
      <c r="J34" s="59"/>
      <c r="K34" s="49"/>
      <c r="L34" s="49">
        <v>145.38</v>
      </c>
      <c r="M34" s="59"/>
      <c r="N34" s="59"/>
      <c r="O34" s="59"/>
      <c r="P34" s="59"/>
      <c r="Q34" s="59"/>
      <c r="R34" s="61"/>
    </row>
    <row r="35" ht="42.75" spans="1:18">
      <c r="A35" s="47">
        <v>30</v>
      </c>
      <c r="B35" s="47" t="s">
        <v>147</v>
      </c>
      <c r="C35" s="41" t="s">
        <v>148</v>
      </c>
      <c r="D35" s="47" t="s">
        <v>149</v>
      </c>
      <c r="E35" s="48" t="s">
        <v>150</v>
      </c>
      <c r="F35" s="47" t="s">
        <v>151</v>
      </c>
      <c r="G35" s="47" t="s">
        <v>32</v>
      </c>
      <c r="H35" s="49">
        <v>30</v>
      </c>
      <c r="I35" s="59"/>
      <c r="J35" s="59"/>
      <c r="K35" s="59"/>
      <c r="L35" s="59"/>
      <c r="M35" s="59"/>
      <c r="N35" s="59"/>
      <c r="O35" s="59"/>
      <c r="P35" s="59"/>
      <c r="Q35" s="59"/>
      <c r="R35" s="49">
        <v>30</v>
      </c>
    </row>
    <row r="36" ht="99.75" spans="1:18">
      <c r="A36" s="47">
        <v>31</v>
      </c>
      <c r="B36" s="47" t="s">
        <v>152</v>
      </c>
      <c r="C36" s="41" t="s">
        <v>153</v>
      </c>
      <c r="D36" s="47" t="s">
        <v>154</v>
      </c>
      <c r="E36" s="48" t="s">
        <v>155</v>
      </c>
      <c r="F36" s="47" t="s">
        <v>156</v>
      </c>
      <c r="G36" s="47" t="s">
        <v>157</v>
      </c>
      <c r="H36" s="49">
        <v>204.759</v>
      </c>
      <c r="I36" s="49">
        <v>204.759</v>
      </c>
      <c r="J36" s="49"/>
      <c r="K36" s="59"/>
      <c r="L36" s="59"/>
      <c r="M36" s="59"/>
      <c r="N36" s="59"/>
      <c r="O36" s="59"/>
      <c r="P36" s="59"/>
      <c r="Q36" s="59"/>
      <c r="R36" s="61"/>
    </row>
    <row r="37" ht="85.5" spans="1:18">
      <c r="A37" s="47">
        <v>32</v>
      </c>
      <c r="B37" s="47" t="s">
        <v>152</v>
      </c>
      <c r="C37" s="41" t="s">
        <v>158</v>
      </c>
      <c r="D37" s="47" t="s">
        <v>159</v>
      </c>
      <c r="E37" s="48" t="s">
        <v>160</v>
      </c>
      <c r="F37" s="47" t="s">
        <v>161</v>
      </c>
      <c r="G37" s="47" t="s">
        <v>162</v>
      </c>
      <c r="H37" s="49">
        <v>371</v>
      </c>
      <c r="I37" s="59"/>
      <c r="J37" s="59"/>
      <c r="K37" s="59"/>
      <c r="L37" s="59"/>
      <c r="M37" s="59"/>
      <c r="N37" s="49"/>
      <c r="O37" s="49">
        <v>12</v>
      </c>
      <c r="P37" s="49"/>
      <c r="Q37" s="49"/>
      <c r="R37" s="49">
        <v>359</v>
      </c>
    </row>
    <row r="38" ht="99.75" spans="1:18">
      <c r="A38" s="47">
        <v>33</v>
      </c>
      <c r="B38" s="47" t="s">
        <v>152</v>
      </c>
      <c r="C38" s="41" t="s">
        <v>163</v>
      </c>
      <c r="D38" s="47" t="s">
        <v>164</v>
      </c>
      <c r="E38" s="48" t="s">
        <v>165</v>
      </c>
      <c r="F38" s="47" t="s">
        <v>166</v>
      </c>
      <c r="G38" s="47" t="s">
        <v>167</v>
      </c>
      <c r="H38" s="49">
        <v>131</v>
      </c>
      <c r="I38" s="59"/>
      <c r="J38" s="59"/>
      <c r="K38" s="59"/>
      <c r="L38" s="59"/>
      <c r="M38" s="59"/>
      <c r="N38" s="59"/>
      <c r="O38" s="49">
        <v>131</v>
      </c>
      <c r="P38" s="59"/>
      <c r="Q38" s="59"/>
      <c r="R38" s="49"/>
    </row>
    <row r="39" ht="128.25" spans="1:18">
      <c r="A39" s="47">
        <v>34</v>
      </c>
      <c r="B39" s="47" t="s">
        <v>152</v>
      </c>
      <c r="C39" s="41" t="s">
        <v>168</v>
      </c>
      <c r="D39" s="47" t="s">
        <v>169</v>
      </c>
      <c r="E39" s="48" t="s">
        <v>170</v>
      </c>
      <c r="F39" s="47" t="s">
        <v>171</v>
      </c>
      <c r="G39" s="47" t="s">
        <v>32</v>
      </c>
      <c r="H39" s="49">
        <v>50</v>
      </c>
      <c r="I39" s="49"/>
      <c r="J39" s="49"/>
      <c r="K39" s="59"/>
      <c r="L39" s="59"/>
      <c r="M39" s="59"/>
      <c r="N39" s="59"/>
      <c r="O39" s="59"/>
      <c r="P39" s="59"/>
      <c r="Q39" s="59"/>
      <c r="R39" s="49">
        <v>50</v>
      </c>
    </row>
    <row r="40" ht="213.75" spans="1:18">
      <c r="A40" s="47">
        <v>35</v>
      </c>
      <c r="B40" s="47" t="s">
        <v>152</v>
      </c>
      <c r="C40" s="41" t="s">
        <v>172</v>
      </c>
      <c r="D40" s="47" t="s">
        <v>173</v>
      </c>
      <c r="E40" s="48" t="s">
        <v>174</v>
      </c>
      <c r="F40" s="47" t="s">
        <v>175</v>
      </c>
      <c r="G40" s="47" t="s">
        <v>176</v>
      </c>
      <c r="H40" s="49">
        <v>50</v>
      </c>
      <c r="I40" s="59"/>
      <c r="J40" s="59"/>
      <c r="K40" s="59"/>
      <c r="L40" s="59"/>
      <c r="M40" s="59"/>
      <c r="N40" s="59"/>
      <c r="O40" s="59"/>
      <c r="P40" s="59"/>
      <c r="Q40" s="59"/>
      <c r="R40" s="49">
        <v>50</v>
      </c>
    </row>
    <row r="41" ht="128.25" spans="1:18">
      <c r="A41" s="47">
        <v>36</v>
      </c>
      <c r="B41" s="47" t="s">
        <v>152</v>
      </c>
      <c r="C41" s="41" t="s">
        <v>177</v>
      </c>
      <c r="D41" s="47" t="s">
        <v>178</v>
      </c>
      <c r="E41" s="48" t="s">
        <v>179</v>
      </c>
      <c r="F41" s="47" t="s">
        <v>180</v>
      </c>
      <c r="G41" s="47" t="s">
        <v>181</v>
      </c>
      <c r="H41" s="49">
        <v>120</v>
      </c>
      <c r="I41" s="59"/>
      <c r="J41" s="59"/>
      <c r="K41" s="59"/>
      <c r="L41" s="59"/>
      <c r="M41" s="59"/>
      <c r="N41" s="59"/>
      <c r="O41" s="59"/>
      <c r="P41" s="59"/>
      <c r="Q41" s="59"/>
      <c r="R41" s="49">
        <v>120</v>
      </c>
    </row>
    <row r="42" ht="99.75" spans="1:18">
      <c r="A42" s="47">
        <v>37</v>
      </c>
      <c r="B42" s="47" t="s">
        <v>152</v>
      </c>
      <c r="C42" s="41" t="s">
        <v>182</v>
      </c>
      <c r="D42" s="47" t="s">
        <v>183</v>
      </c>
      <c r="E42" s="48" t="s">
        <v>184</v>
      </c>
      <c r="F42" s="47" t="s">
        <v>185</v>
      </c>
      <c r="G42" s="47" t="s">
        <v>186</v>
      </c>
      <c r="H42" s="49">
        <v>35</v>
      </c>
      <c r="I42" s="49">
        <v>35</v>
      </c>
      <c r="J42" s="49"/>
      <c r="K42" s="59"/>
      <c r="L42" s="59"/>
      <c r="M42" s="49"/>
      <c r="N42" s="59"/>
      <c r="O42" s="59"/>
      <c r="P42" s="59"/>
      <c r="Q42" s="59"/>
      <c r="R42" s="61"/>
    </row>
    <row r="43" ht="57" spans="1:18">
      <c r="A43" s="47">
        <v>38</v>
      </c>
      <c r="B43" s="47" t="s">
        <v>152</v>
      </c>
      <c r="C43" s="41" t="s">
        <v>187</v>
      </c>
      <c r="D43" s="47" t="s">
        <v>188</v>
      </c>
      <c r="E43" s="48" t="s">
        <v>189</v>
      </c>
      <c r="F43" s="47" t="s">
        <v>190</v>
      </c>
      <c r="G43" s="47" t="s">
        <v>37</v>
      </c>
      <c r="H43" s="49">
        <v>3</v>
      </c>
      <c r="I43" s="49"/>
      <c r="J43" s="49"/>
      <c r="K43" s="59"/>
      <c r="L43" s="59"/>
      <c r="M43" s="59"/>
      <c r="N43" s="59"/>
      <c r="O43" s="59"/>
      <c r="P43" s="59"/>
      <c r="Q43" s="59"/>
      <c r="R43" s="49">
        <v>3</v>
      </c>
    </row>
    <row r="44" ht="85.5" spans="1:18">
      <c r="A44" s="47">
        <v>39</v>
      </c>
      <c r="B44" s="47" t="s">
        <v>152</v>
      </c>
      <c r="C44" s="41" t="s">
        <v>191</v>
      </c>
      <c r="D44" s="47" t="s">
        <v>192</v>
      </c>
      <c r="E44" s="48" t="s">
        <v>193</v>
      </c>
      <c r="F44" s="47" t="s">
        <v>194</v>
      </c>
      <c r="G44" s="47" t="s">
        <v>32</v>
      </c>
      <c r="H44" s="49">
        <v>20</v>
      </c>
      <c r="I44" s="49"/>
      <c r="J44" s="49"/>
      <c r="K44" s="59"/>
      <c r="L44" s="59"/>
      <c r="M44" s="59"/>
      <c r="N44" s="59"/>
      <c r="O44" s="59"/>
      <c r="P44" s="59"/>
      <c r="Q44" s="59"/>
      <c r="R44" s="49">
        <v>20</v>
      </c>
    </row>
    <row r="45" ht="99.75" spans="1:18">
      <c r="A45" s="47">
        <v>40</v>
      </c>
      <c r="B45" s="47" t="s">
        <v>195</v>
      </c>
      <c r="C45" s="41" t="s">
        <v>196</v>
      </c>
      <c r="D45" s="47" t="s">
        <v>197</v>
      </c>
      <c r="E45" s="48" t="s">
        <v>198</v>
      </c>
      <c r="F45" s="47" t="s">
        <v>199</v>
      </c>
      <c r="G45" s="47" t="s">
        <v>32</v>
      </c>
      <c r="H45" s="49">
        <v>600</v>
      </c>
      <c r="I45" s="49">
        <v>33</v>
      </c>
      <c r="J45" s="49">
        <v>567</v>
      </c>
      <c r="K45" s="59"/>
      <c r="L45" s="59"/>
      <c r="M45" s="59"/>
      <c r="N45" s="59"/>
      <c r="O45" s="59"/>
      <c r="P45" s="59"/>
      <c r="Q45" s="59"/>
      <c r="R45" s="61"/>
    </row>
  </sheetData>
  <mergeCells count="16">
    <mergeCell ref="A1:R1"/>
    <mergeCell ref="I3:J3"/>
    <mergeCell ref="K3:L3"/>
    <mergeCell ref="A5:G5"/>
    <mergeCell ref="A3:A4"/>
    <mergeCell ref="B3:B4"/>
    <mergeCell ref="C3:C4"/>
    <mergeCell ref="E3:E4"/>
    <mergeCell ref="G3:G4"/>
    <mergeCell ref="H3:H4"/>
    <mergeCell ref="M3:M4"/>
    <mergeCell ref="N3:N4"/>
    <mergeCell ref="O3:O4"/>
    <mergeCell ref="P3:P4"/>
    <mergeCell ref="Q3:Q4"/>
    <mergeCell ref="R3:R4"/>
  </mergeCells>
  <dataValidations count="1">
    <dataValidation type="list" allowBlank="1" showInputMessage="1" showErrorMessage="1" sqref="G6 G29 G30 G33 G34 G35 G43 G44 G45 G7:G8 G9:G16 G17:G24 G25:G26 G27:G28 G31:G32 G36:G40 G41:G42">
      <formula1>Sheet1!$A$1:$A$27</formula1>
    </dataValidation>
  </dataValidations>
  <pageMargins left="0" right="0" top="0" bottom="0" header="0" footer="0.5"/>
  <pageSetup paperSize="9"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1"/>
  <sheetViews>
    <sheetView tabSelected="1" workbookViewId="0">
      <selection activeCell="K9" sqref="K9"/>
    </sheetView>
  </sheetViews>
  <sheetFormatPr defaultColWidth="10.225" defaultRowHeight="14.25" outlineLevelCol="6"/>
  <cols>
    <col min="1" max="1" width="15.4333333333333" style="3" customWidth="1"/>
    <col min="2" max="2" width="26.9916666666667" style="3" customWidth="1"/>
    <col min="3" max="3" width="41.6166666666667" style="3" customWidth="1"/>
    <col min="4" max="4" width="13.6666666666667" style="3" customWidth="1"/>
    <col min="5" max="5" width="10.8" style="3" customWidth="1"/>
    <col min="6" max="6" width="15.2" style="3" customWidth="1"/>
    <col min="7" max="7" width="33.1" style="3" customWidth="1"/>
    <col min="8" max="16383" width="10.225" style="3"/>
    <col min="16384" max="16384" width="10.225" style="10"/>
  </cols>
  <sheetData>
    <row r="1" s="3" customFormat="1" ht="18.75" spans="1:1">
      <c r="A1" s="11"/>
    </row>
    <row r="2" s="3" customFormat="1" ht="33" customHeight="1" spans="1:7">
      <c r="A2" s="12" t="s">
        <v>200</v>
      </c>
      <c r="B2" s="12"/>
      <c r="C2" s="12"/>
      <c r="D2" s="12"/>
      <c r="E2" s="12"/>
      <c r="F2" s="12"/>
      <c r="G2" s="12"/>
    </row>
    <row r="3" s="3" customFormat="1" ht="30" customHeight="1" spans="1:7">
      <c r="A3" s="13" t="s">
        <v>201</v>
      </c>
      <c r="B3" s="13">
        <v>2023</v>
      </c>
      <c r="C3" s="13" t="s">
        <v>202</v>
      </c>
      <c r="D3" s="13" t="s">
        <v>203</v>
      </c>
      <c r="E3" s="13"/>
      <c r="F3" s="13"/>
      <c r="G3" s="13"/>
    </row>
    <row r="4" s="4" customFormat="1" ht="30" customHeight="1" spans="1:7">
      <c r="A4" s="14" t="s">
        <v>204</v>
      </c>
      <c r="B4" s="15" t="s">
        <v>205</v>
      </c>
      <c r="C4" s="15">
        <v>8066</v>
      </c>
      <c r="D4" s="15"/>
      <c r="E4" s="15"/>
      <c r="F4" s="15"/>
      <c r="G4" s="16" t="s">
        <v>206</v>
      </c>
    </row>
    <row r="5" s="4" customFormat="1" ht="30" customHeight="1" spans="1:7">
      <c r="A5" s="14"/>
      <c r="B5" s="14" t="s">
        <v>207</v>
      </c>
      <c r="C5" s="15">
        <v>8066</v>
      </c>
      <c r="D5" s="15"/>
      <c r="E5" s="15"/>
      <c r="F5" s="15"/>
      <c r="G5" s="16"/>
    </row>
    <row r="6" s="4" customFormat="1" ht="30" customHeight="1" spans="1:7">
      <c r="A6" s="14"/>
      <c r="B6" s="15" t="s">
        <v>208</v>
      </c>
      <c r="C6" s="15"/>
      <c r="D6" s="15"/>
      <c r="E6" s="15"/>
      <c r="F6" s="15"/>
      <c r="G6" s="16"/>
    </row>
    <row r="7" s="4" customFormat="1" ht="30" customHeight="1" spans="1:7">
      <c r="A7" s="14"/>
      <c r="B7" s="15" t="s">
        <v>209</v>
      </c>
      <c r="C7" s="15"/>
      <c r="D7" s="15"/>
      <c r="E7" s="15"/>
      <c r="F7" s="15"/>
      <c r="G7" s="16"/>
    </row>
    <row r="8" s="4" customFormat="1" ht="30" customHeight="1" spans="1:7">
      <c r="A8" s="14"/>
      <c r="B8" s="15" t="s">
        <v>210</v>
      </c>
      <c r="C8" s="15"/>
      <c r="D8" s="15"/>
      <c r="E8" s="15"/>
      <c r="F8" s="15"/>
      <c r="G8" s="16"/>
    </row>
    <row r="9" s="5" customFormat="1" ht="36" customHeight="1" spans="1:7">
      <c r="A9" s="14" t="s">
        <v>211</v>
      </c>
      <c r="B9" s="17" t="s">
        <v>212</v>
      </c>
      <c r="C9" s="18"/>
      <c r="D9" s="18"/>
      <c r="E9" s="18"/>
      <c r="F9" s="18"/>
      <c r="G9" s="18"/>
    </row>
    <row r="10" s="6" customFormat="1" ht="30" customHeight="1" spans="1:7">
      <c r="A10" s="19" t="s">
        <v>213</v>
      </c>
      <c r="B10" s="19" t="s">
        <v>214</v>
      </c>
      <c r="C10" s="19" t="s">
        <v>215</v>
      </c>
      <c r="D10" s="19" t="s">
        <v>216</v>
      </c>
      <c r="E10" s="19" t="s">
        <v>217</v>
      </c>
      <c r="F10" s="19" t="s">
        <v>218</v>
      </c>
      <c r="G10" s="19" t="s">
        <v>219</v>
      </c>
    </row>
    <row r="11" s="6" customFormat="1" ht="30" customHeight="1" spans="1:7">
      <c r="A11" s="20" t="s">
        <v>220</v>
      </c>
      <c r="B11" s="20" t="s">
        <v>221</v>
      </c>
      <c r="C11" s="21" t="s">
        <v>222</v>
      </c>
      <c r="D11" s="20" t="s">
        <v>223</v>
      </c>
      <c r="E11" s="20" t="s">
        <v>224</v>
      </c>
      <c r="F11" s="20" t="s">
        <v>225</v>
      </c>
      <c r="G11" s="20"/>
    </row>
    <row r="12" s="6" customFormat="1" ht="30" customHeight="1" spans="1:7">
      <c r="A12" s="20"/>
      <c r="B12" s="20"/>
      <c r="C12" s="21" t="s">
        <v>226</v>
      </c>
      <c r="D12" s="20" t="s">
        <v>223</v>
      </c>
      <c r="E12" s="20" t="s">
        <v>224</v>
      </c>
      <c r="F12" s="20"/>
      <c r="G12" s="20"/>
    </row>
    <row r="13" s="6" customFormat="1" ht="30" customHeight="1" spans="1:7">
      <c r="A13" s="20"/>
      <c r="B13" s="20"/>
      <c r="C13" s="21" t="s">
        <v>227</v>
      </c>
      <c r="D13" s="20" t="s">
        <v>223</v>
      </c>
      <c r="E13" s="20" t="s">
        <v>224</v>
      </c>
      <c r="F13" s="20"/>
      <c r="G13" s="22" t="s">
        <v>228</v>
      </c>
    </row>
    <row r="14" s="6" customFormat="1" ht="30" customHeight="1" spans="1:7">
      <c r="A14" s="20"/>
      <c r="B14" s="20" t="s">
        <v>229</v>
      </c>
      <c r="C14" s="21" t="s">
        <v>230</v>
      </c>
      <c r="D14" s="20" t="s">
        <v>223</v>
      </c>
      <c r="E14" s="20" t="s">
        <v>224</v>
      </c>
      <c r="F14" s="20"/>
      <c r="G14" s="22" t="s">
        <v>231</v>
      </c>
    </row>
    <row r="15" s="6" customFormat="1" ht="30" customHeight="1" spans="1:7">
      <c r="A15" s="20"/>
      <c r="B15" s="20" t="s">
        <v>232</v>
      </c>
      <c r="C15" s="21" t="s">
        <v>233</v>
      </c>
      <c r="D15" s="20" t="s">
        <v>234</v>
      </c>
      <c r="E15" s="20" t="s">
        <v>224</v>
      </c>
      <c r="F15" s="20"/>
      <c r="G15" s="20"/>
    </row>
    <row r="16" s="7" customFormat="1" ht="28" customHeight="1" spans="1:7">
      <c r="A16" s="20" t="s">
        <v>235</v>
      </c>
      <c r="B16" s="23" t="s">
        <v>236</v>
      </c>
      <c r="C16" s="24" t="s">
        <v>237</v>
      </c>
      <c r="D16" s="20" t="s">
        <v>238</v>
      </c>
      <c r="E16" s="15" t="s">
        <v>239</v>
      </c>
      <c r="F16" s="25">
        <v>0.1123</v>
      </c>
      <c r="G16" s="21"/>
    </row>
    <row r="17" s="7" customFormat="1" ht="28" customHeight="1" spans="1:7">
      <c r="A17" s="20"/>
      <c r="B17" s="23"/>
      <c r="C17" s="24" t="s">
        <v>240</v>
      </c>
      <c r="D17" s="20" t="s">
        <v>223</v>
      </c>
      <c r="E17" s="15" t="s">
        <v>241</v>
      </c>
      <c r="F17" s="25">
        <v>47.5</v>
      </c>
      <c r="G17" s="20"/>
    </row>
    <row r="18" s="7" customFormat="1" ht="28" customHeight="1" spans="1:7">
      <c r="A18" s="20"/>
      <c r="B18" s="23"/>
      <c r="C18" s="24" t="s">
        <v>242</v>
      </c>
      <c r="D18" s="20" t="s">
        <v>243</v>
      </c>
      <c r="E18" s="15" t="s">
        <v>244</v>
      </c>
      <c r="F18" s="25" t="s">
        <v>245</v>
      </c>
      <c r="G18" s="20"/>
    </row>
    <row r="19" s="7" customFormat="1" ht="28" customHeight="1" spans="1:7">
      <c r="A19" s="20"/>
      <c r="B19" s="23" t="s">
        <v>246</v>
      </c>
      <c r="C19" s="21" t="s">
        <v>247</v>
      </c>
      <c r="D19" s="20" t="s">
        <v>238</v>
      </c>
      <c r="E19" s="20" t="s">
        <v>248</v>
      </c>
      <c r="F19" s="20">
        <v>100</v>
      </c>
      <c r="G19" s="22" t="s">
        <v>249</v>
      </c>
    </row>
    <row r="20" s="7" customFormat="1" ht="28" customHeight="1" spans="1:7">
      <c r="A20" s="20"/>
      <c r="B20" s="23"/>
      <c r="C20" s="21" t="s">
        <v>250</v>
      </c>
      <c r="D20" s="20" t="s">
        <v>238</v>
      </c>
      <c r="E20" s="20" t="s">
        <v>248</v>
      </c>
      <c r="F20" s="20">
        <v>120</v>
      </c>
      <c r="G20" s="22" t="s">
        <v>249</v>
      </c>
    </row>
    <row r="21" s="7" customFormat="1" ht="28" customHeight="1" spans="1:7">
      <c r="A21" s="20"/>
      <c r="B21" s="23"/>
      <c r="C21" s="21" t="s">
        <v>251</v>
      </c>
      <c r="D21" s="20" t="s">
        <v>243</v>
      </c>
      <c r="E21" s="15" t="s">
        <v>244</v>
      </c>
      <c r="F21" s="15" t="s">
        <v>245</v>
      </c>
      <c r="G21" s="22"/>
    </row>
    <row r="22" s="8" customFormat="1" ht="28" customHeight="1" spans="1:7">
      <c r="A22" s="20"/>
      <c r="B22" s="23"/>
      <c r="C22" s="24" t="s">
        <v>252</v>
      </c>
      <c r="D22" s="15" t="s">
        <v>238</v>
      </c>
      <c r="E22" s="20" t="s">
        <v>253</v>
      </c>
      <c r="F22" s="15">
        <v>25</v>
      </c>
      <c r="G22" s="22" t="s">
        <v>254</v>
      </c>
    </row>
    <row r="23" s="7" customFormat="1" ht="30" customHeight="1" spans="1:7">
      <c r="A23" s="20"/>
      <c r="B23" s="23" t="s">
        <v>255</v>
      </c>
      <c r="C23" s="21" t="s">
        <v>256</v>
      </c>
      <c r="D23" s="20" t="s">
        <v>238</v>
      </c>
      <c r="E23" s="25" t="s">
        <v>257</v>
      </c>
      <c r="F23" s="26">
        <v>45200</v>
      </c>
      <c r="G23" s="22" t="s">
        <v>249</v>
      </c>
    </row>
    <row r="24" s="7" customFormat="1" ht="30" customHeight="1" spans="1:7">
      <c r="A24" s="20"/>
      <c r="B24" s="23"/>
      <c r="C24" s="21" t="s">
        <v>258</v>
      </c>
      <c r="D24" s="20" t="s">
        <v>238</v>
      </c>
      <c r="E24" s="20" t="s">
        <v>259</v>
      </c>
      <c r="F24" s="26">
        <v>1.97</v>
      </c>
      <c r="G24" s="22" t="s">
        <v>249</v>
      </c>
    </row>
    <row r="25" s="7" customFormat="1" ht="30" customHeight="1" spans="1:7">
      <c r="A25" s="20"/>
      <c r="B25" s="23"/>
      <c r="C25" s="21" t="s">
        <v>260</v>
      </c>
      <c r="D25" s="20" t="s">
        <v>261</v>
      </c>
      <c r="E25" s="15" t="s">
        <v>224</v>
      </c>
      <c r="F25" s="27">
        <v>0.7772</v>
      </c>
      <c r="G25" s="22" t="s">
        <v>262</v>
      </c>
    </row>
    <row r="26" s="7" customFormat="1" ht="30" customHeight="1" spans="1:7">
      <c r="A26" s="20"/>
      <c r="B26" s="23"/>
      <c r="C26" s="21" t="s">
        <v>263</v>
      </c>
      <c r="D26" s="20" t="s">
        <v>243</v>
      </c>
      <c r="E26" s="15" t="s">
        <v>244</v>
      </c>
      <c r="F26" s="15" t="s">
        <v>245</v>
      </c>
      <c r="G26" s="22"/>
    </row>
    <row r="27" s="7" customFormat="1" ht="28" customHeight="1" spans="1:7">
      <c r="A27" s="20"/>
      <c r="B27" s="23" t="s">
        <v>264</v>
      </c>
      <c r="C27" s="21" t="s">
        <v>265</v>
      </c>
      <c r="D27" s="20" t="s">
        <v>238</v>
      </c>
      <c r="E27" s="20" t="s">
        <v>266</v>
      </c>
      <c r="F27" s="20" t="s">
        <v>267</v>
      </c>
      <c r="G27" s="20"/>
    </row>
    <row r="28" s="7" customFormat="1" ht="28" customHeight="1" spans="1:7">
      <c r="A28" s="20"/>
      <c r="B28" s="23"/>
      <c r="C28" s="21" t="s">
        <v>268</v>
      </c>
      <c r="D28" s="20" t="s">
        <v>238</v>
      </c>
      <c r="E28" s="20" t="s">
        <v>266</v>
      </c>
      <c r="F28" s="20">
        <v>0.58</v>
      </c>
      <c r="G28" s="20"/>
    </row>
    <row r="29" s="7" customFormat="1" ht="28" customHeight="1" spans="1:7">
      <c r="A29" s="20"/>
      <c r="B29" s="23"/>
      <c r="C29" s="21" t="s">
        <v>269</v>
      </c>
      <c r="D29" s="20" t="s">
        <v>238</v>
      </c>
      <c r="E29" s="20" t="s">
        <v>266</v>
      </c>
      <c r="F29" s="20" t="s">
        <v>267</v>
      </c>
      <c r="G29" s="20"/>
    </row>
    <row r="30" s="7" customFormat="1" ht="28" customHeight="1" spans="1:7">
      <c r="A30" s="20"/>
      <c r="B30" s="23"/>
      <c r="C30" s="21" t="s">
        <v>270</v>
      </c>
      <c r="D30" s="20" t="s">
        <v>271</v>
      </c>
      <c r="E30" s="20" t="s">
        <v>244</v>
      </c>
      <c r="F30" s="20">
        <v>0.58</v>
      </c>
      <c r="G30" s="20"/>
    </row>
    <row r="31" s="7" customFormat="1" ht="28" customHeight="1" spans="1:7">
      <c r="A31" s="20"/>
      <c r="B31" s="23"/>
      <c r="C31" s="21" t="s">
        <v>272</v>
      </c>
      <c r="D31" s="20" t="s">
        <v>238</v>
      </c>
      <c r="E31" s="20" t="s">
        <v>266</v>
      </c>
      <c r="F31" s="20" t="s">
        <v>273</v>
      </c>
      <c r="G31" s="20"/>
    </row>
    <row r="32" s="7" customFormat="1" ht="30" customHeight="1" spans="1:7">
      <c r="A32" s="20"/>
      <c r="B32" s="23" t="s">
        <v>274</v>
      </c>
      <c r="C32" s="24" t="s">
        <v>275</v>
      </c>
      <c r="D32" s="25" t="s">
        <v>238</v>
      </c>
      <c r="E32" s="25" t="s">
        <v>257</v>
      </c>
      <c r="F32" s="15">
        <v>23512</v>
      </c>
      <c r="G32" s="22" t="s">
        <v>276</v>
      </c>
    </row>
    <row r="33" s="7" customFormat="1" ht="28" customHeight="1" spans="1:7">
      <c r="A33" s="20"/>
      <c r="B33" s="23"/>
      <c r="C33" s="24" t="s">
        <v>277</v>
      </c>
      <c r="D33" s="25" t="s">
        <v>238</v>
      </c>
      <c r="E33" s="25" t="s">
        <v>257</v>
      </c>
      <c r="F33" s="15">
        <v>156</v>
      </c>
      <c r="G33" s="20" t="s">
        <v>278</v>
      </c>
    </row>
    <row r="34" s="7" customFormat="1" ht="30" customHeight="1" spans="1:7">
      <c r="A34" s="20"/>
      <c r="B34" s="28" t="s">
        <v>279</v>
      </c>
      <c r="C34" s="24" t="s">
        <v>280</v>
      </c>
      <c r="D34" s="15" t="s">
        <v>261</v>
      </c>
      <c r="E34" s="15" t="s">
        <v>224</v>
      </c>
      <c r="F34" s="29">
        <v>0.9</v>
      </c>
      <c r="G34" s="30" t="s">
        <v>281</v>
      </c>
    </row>
    <row r="35" s="7" customFormat="1" ht="30" customHeight="1" spans="1:7">
      <c r="A35" s="20"/>
      <c r="B35" s="28"/>
      <c r="C35" s="24" t="s">
        <v>282</v>
      </c>
      <c r="D35" s="15" t="s">
        <v>261</v>
      </c>
      <c r="E35" s="15" t="s">
        <v>224</v>
      </c>
      <c r="F35" s="29">
        <v>0.7</v>
      </c>
      <c r="G35" s="30"/>
    </row>
    <row r="36" s="7" customFormat="1" ht="30" customHeight="1" spans="1:7">
      <c r="A36" s="20"/>
      <c r="B36" s="28"/>
      <c r="C36" s="24" t="s">
        <v>283</v>
      </c>
      <c r="D36" s="15" t="s">
        <v>261</v>
      </c>
      <c r="E36" s="15" t="s">
        <v>224</v>
      </c>
      <c r="F36" s="29">
        <v>1</v>
      </c>
      <c r="G36" s="22" t="s">
        <v>284</v>
      </c>
    </row>
    <row r="37" s="7" customFormat="1" ht="30" customHeight="1" spans="1:7">
      <c r="A37" s="20"/>
      <c r="B37" s="28"/>
      <c r="C37" s="24" t="s">
        <v>285</v>
      </c>
      <c r="D37" s="15" t="s">
        <v>261</v>
      </c>
      <c r="E37" s="15" t="s">
        <v>224</v>
      </c>
      <c r="F37" s="29">
        <v>1</v>
      </c>
      <c r="G37" s="22"/>
    </row>
    <row r="38" s="7" customFormat="1" ht="30" customHeight="1" spans="1:7">
      <c r="A38" s="20"/>
      <c r="B38" s="28"/>
      <c r="C38" s="24" t="s">
        <v>286</v>
      </c>
      <c r="D38" s="15" t="s">
        <v>243</v>
      </c>
      <c r="E38" s="15" t="s">
        <v>244</v>
      </c>
      <c r="F38" s="15" t="s">
        <v>245</v>
      </c>
      <c r="G38" s="22"/>
    </row>
    <row r="39" s="7" customFormat="1" ht="30" customHeight="1" spans="1:7">
      <c r="A39" s="20"/>
      <c r="B39" s="28" t="s">
        <v>287</v>
      </c>
      <c r="C39" s="24" t="s">
        <v>288</v>
      </c>
      <c r="D39" s="15" t="s">
        <v>238</v>
      </c>
      <c r="E39" s="15" t="s">
        <v>289</v>
      </c>
      <c r="F39" s="15">
        <v>33</v>
      </c>
      <c r="G39" s="22"/>
    </row>
    <row r="40" s="7" customFormat="1" ht="30" customHeight="1" spans="1:7">
      <c r="A40" s="20"/>
      <c r="B40" s="28"/>
      <c r="C40" s="24" t="s">
        <v>290</v>
      </c>
      <c r="D40" s="15" t="s">
        <v>238</v>
      </c>
      <c r="E40" s="15" t="s">
        <v>291</v>
      </c>
      <c r="F40" s="15">
        <v>3.0267</v>
      </c>
      <c r="G40" s="22"/>
    </row>
    <row r="41" s="9" customFormat="1" ht="30" customHeight="1" spans="1:7">
      <c r="A41" s="20"/>
      <c r="B41" s="23" t="s">
        <v>77</v>
      </c>
      <c r="C41" s="21" t="s">
        <v>292</v>
      </c>
      <c r="D41" s="20" t="s">
        <v>238</v>
      </c>
      <c r="E41" s="20" t="s">
        <v>224</v>
      </c>
      <c r="F41" s="29">
        <v>1</v>
      </c>
      <c r="G41" s="20"/>
    </row>
    <row r="42" s="9" customFormat="1" ht="30" customHeight="1" spans="1:7">
      <c r="A42" s="20"/>
      <c r="B42" s="23"/>
      <c r="C42" s="21" t="s">
        <v>293</v>
      </c>
      <c r="D42" s="20" t="s">
        <v>238</v>
      </c>
      <c r="E42" s="20" t="s">
        <v>224</v>
      </c>
      <c r="F42" s="29">
        <v>1</v>
      </c>
      <c r="G42" s="20"/>
    </row>
    <row r="43" s="9" customFormat="1" ht="30" customHeight="1" spans="1:7">
      <c r="A43" s="20"/>
      <c r="B43" s="23"/>
      <c r="C43" s="21" t="s">
        <v>294</v>
      </c>
      <c r="D43" s="20" t="s">
        <v>238</v>
      </c>
      <c r="E43" s="20" t="s">
        <v>224</v>
      </c>
      <c r="F43" s="29">
        <v>1</v>
      </c>
      <c r="G43" s="20"/>
    </row>
    <row r="44" s="9" customFormat="1" ht="30" customHeight="1" spans="1:7">
      <c r="A44" s="20"/>
      <c r="B44" s="23"/>
      <c r="C44" s="21" t="s">
        <v>295</v>
      </c>
      <c r="D44" s="20" t="s">
        <v>238</v>
      </c>
      <c r="E44" s="20" t="s">
        <v>224</v>
      </c>
      <c r="F44" s="29">
        <v>1</v>
      </c>
      <c r="G44" s="20"/>
    </row>
    <row r="45" s="9" customFormat="1" ht="30" customHeight="1" spans="1:7">
      <c r="A45" s="20"/>
      <c r="B45" s="23" t="s">
        <v>27</v>
      </c>
      <c r="C45" s="21" t="s">
        <v>296</v>
      </c>
      <c r="D45" s="20" t="s">
        <v>238</v>
      </c>
      <c r="E45" s="20" t="s">
        <v>297</v>
      </c>
      <c r="F45" s="20">
        <v>5</v>
      </c>
      <c r="G45" s="22" t="s">
        <v>298</v>
      </c>
    </row>
    <row r="46" s="9" customFormat="1" ht="30" customHeight="1" spans="1:7">
      <c r="A46" s="20"/>
      <c r="B46" s="23"/>
      <c r="C46" s="21" t="s">
        <v>299</v>
      </c>
      <c r="D46" s="20" t="s">
        <v>261</v>
      </c>
      <c r="E46" s="20" t="s">
        <v>224</v>
      </c>
      <c r="F46" s="20" t="s">
        <v>300</v>
      </c>
      <c r="G46" s="22"/>
    </row>
    <row r="47" s="9" customFormat="1" ht="30" customHeight="1" spans="1:7">
      <c r="A47" s="20"/>
      <c r="B47" s="23"/>
      <c r="C47" s="24" t="s">
        <v>301</v>
      </c>
      <c r="D47" s="20" t="s">
        <v>271</v>
      </c>
      <c r="E47" s="20" t="s">
        <v>244</v>
      </c>
      <c r="F47" s="15" t="s">
        <v>245</v>
      </c>
      <c r="G47" s="22"/>
    </row>
    <row r="48" s="7" customFormat="1" ht="30" customHeight="1" spans="1:7">
      <c r="A48" s="20" t="s">
        <v>235</v>
      </c>
      <c r="B48" s="31" t="s">
        <v>73</v>
      </c>
      <c r="C48" s="30" t="s">
        <v>302</v>
      </c>
      <c r="D48" s="31" t="s">
        <v>238</v>
      </c>
      <c r="E48" s="31" t="s">
        <v>303</v>
      </c>
      <c r="F48" s="31">
        <v>75</v>
      </c>
      <c r="G48" s="22"/>
    </row>
    <row r="49" s="7" customFormat="1" ht="30" customHeight="1" spans="1:7">
      <c r="A49" s="20"/>
      <c r="B49" s="32" t="s">
        <v>114</v>
      </c>
      <c r="C49" s="30" t="s">
        <v>304</v>
      </c>
      <c r="D49" s="31" t="s">
        <v>238</v>
      </c>
      <c r="E49" s="31" t="s">
        <v>305</v>
      </c>
      <c r="F49" s="31" t="s">
        <v>267</v>
      </c>
      <c r="G49" s="22" t="s">
        <v>306</v>
      </c>
    </row>
    <row r="50" s="7" customFormat="1" ht="30" customHeight="1" spans="1:7">
      <c r="A50" s="20"/>
      <c r="B50" s="32"/>
      <c r="C50" s="30" t="s">
        <v>307</v>
      </c>
      <c r="D50" s="31" t="s">
        <v>238</v>
      </c>
      <c r="E50" s="31" t="s">
        <v>308</v>
      </c>
      <c r="F50" s="31">
        <v>2</v>
      </c>
      <c r="G50" s="22"/>
    </row>
    <row r="51" s="7" customFormat="1" ht="30" customHeight="1" spans="1:7">
      <c r="A51" s="20"/>
      <c r="B51" s="32"/>
      <c r="C51" s="30" t="s">
        <v>309</v>
      </c>
      <c r="D51" s="31" t="s">
        <v>238</v>
      </c>
      <c r="E51" s="31" t="s">
        <v>239</v>
      </c>
      <c r="F51" s="31" t="s">
        <v>310</v>
      </c>
      <c r="G51" s="22"/>
    </row>
    <row r="52" s="7" customFormat="1" ht="30" customHeight="1" spans="1:7">
      <c r="A52" s="20"/>
      <c r="B52" s="32"/>
      <c r="C52" s="30" t="s">
        <v>311</v>
      </c>
      <c r="D52" s="31" t="s">
        <v>238</v>
      </c>
      <c r="E52" s="31" t="s">
        <v>266</v>
      </c>
      <c r="F52" s="31">
        <v>0.066</v>
      </c>
      <c r="G52" s="22"/>
    </row>
    <row r="53" s="7" customFormat="1" ht="30" customHeight="1" spans="1:7">
      <c r="A53" s="20"/>
      <c r="B53" s="31" t="s">
        <v>64</v>
      </c>
      <c r="C53" s="33" t="s">
        <v>312</v>
      </c>
      <c r="D53" s="31" t="s">
        <v>238</v>
      </c>
      <c r="E53" s="31" t="s">
        <v>313</v>
      </c>
      <c r="F53" s="31">
        <v>0.4</v>
      </c>
      <c r="G53" s="22"/>
    </row>
    <row r="54" s="7" customFormat="1" ht="30" customHeight="1" spans="1:7">
      <c r="A54" s="20"/>
      <c r="B54" s="31" t="s">
        <v>314</v>
      </c>
      <c r="C54" s="33" t="s">
        <v>315</v>
      </c>
      <c r="D54" s="31" t="s">
        <v>238</v>
      </c>
      <c r="E54" s="31" t="s">
        <v>266</v>
      </c>
      <c r="F54" s="31">
        <v>2.86</v>
      </c>
      <c r="G54" s="22"/>
    </row>
    <row r="55" s="7" customFormat="1" ht="30" customHeight="1" spans="1:7">
      <c r="A55" s="20"/>
      <c r="B55" s="31"/>
      <c r="C55" s="33" t="s">
        <v>316</v>
      </c>
      <c r="D55" s="31" t="s">
        <v>238</v>
      </c>
      <c r="E55" s="31" t="s">
        <v>224</v>
      </c>
      <c r="F55" s="31" t="s">
        <v>267</v>
      </c>
      <c r="G55" s="22"/>
    </row>
    <row r="56" s="7" customFormat="1" ht="26" customHeight="1" spans="1:7">
      <c r="A56" s="20"/>
      <c r="B56" s="31"/>
      <c r="C56" s="30" t="s">
        <v>317</v>
      </c>
      <c r="D56" s="31" t="s">
        <v>238</v>
      </c>
      <c r="E56" s="31" t="s">
        <v>305</v>
      </c>
      <c r="F56" s="31"/>
      <c r="G56" s="22"/>
    </row>
    <row r="57" s="7" customFormat="1" ht="30" customHeight="1" spans="1:7">
      <c r="A57" s="20"/>
      <c r="B57" s="31"/>
      <c r="C57" s="33" t="s">
        <v>318</v>
      </c>
      <c r="D57" s="31" t="s">
        <v>238</v>
      </c>
      <c r="E57" s="31" t="s">
        <v>305</v>
      </c>
      <c r="F57" s="31" t="s">
        <v>310</v>
      </c>
      <c r="G57" s="22"/>
    </row>
    <row r="58" s="7" customFormat="1" ht="25" customHeight="1" spans="1:7">
      <c r="A58" s="20"/>
      <c r="B58" s="31"/>
      <c r="C58" s="30" t="s">
        <v>319</v>
      </c>
      <c r="D58" s="31" t="s">
        <v>238</v>
      </c>
      <c r="E58" s="31" t="s">
        <v>266</v>
      </c>
      <c r="F58" s="31"/>
      <c r="G58" s="22"/>
    </row>
    <row r="59" s="7" customFormat="1" ht="30" customHeight="1" spans="1:7">
      <c r="A59" s="20"/>
      <c r="B59" s="32" t="s">
        <v>320</v>
      </c>
      <c r="C59" s="30" t="s">
        <v>321</v>
      </c>
      <c r="D59" s="31" t="s">
        <v>238</v>
      </c>
      <c r="E59" s="31" t="s">
        <v>241</v>
      </c>
      <c r="F59" s="31" t="s">
        <v>322</v>
      </c>
      <c r="G59" s="22"/>
    </row>
    <row r="60" s="7" customFormat="1" ht="30" customHeight="1" spans="1:7">
      <c r="A60" s="20"/>
      <c r="B60" s="32" t="s">
        <v>167</v>
      </c>
      <c r="C60" s="30" t="s">
        <v>323</v>
      </c>
      <c r="D60" s="31" t="s">
        <v>238</v>
      </c>
      <c r="E60" s="31" t="s">
        <v>266</v>
      </c>
      <c r="F60" s="31">
        <v>0.13</v>
      </c>
      <c r="G60" s="22" t="s">
        <v>324</v>
      </c>
    </row>
    <row r="61" s="7" customFormat="1" ht="30" customHeight="1" spans="1:7">
      <c r="A61" s="20"/>
      <c r="B61" s="32"/>
      <c r="C61" s="30" t="s">
        <v>325</v>
      </c>
      <c r="D61" s="31" t="s">
        <v>238</v>
      </c>
      <c r="E61" s="31" t="s">
        <v>266</v>
      </c>
      <c r="F61" s="31">
        <v>0.13</v>
      </c>
      <c r="G61" s="22"/>
    </row>
    <row r="62" s="7" customFormat="1" ht="30" customHeight="1" spans="1:7">
      <c r="A62" s="20"/>
      <c r="B62" s="32"/>
      <c r="C62" s="30" t="s">
        <v>326</v>
      </c>
      <c r="D62" s="31" t="s">
        <v>238</v>
      </c>
      <c r="E62" s="31" t="s">
        <v>266</v>
      </c>
      <c r="F62" s="31" t="s">
        <v>327</v>
      </c>
      <c r="G62" s="22"/>
    </row>
    <row r="63" s="7" customFormat="1" ht="30" customHeight="1" spans="1:7">
      <c r="A63" s="20"/>
      <c r="B63" s="32"/>
      <c r="C63" s="30" t="s">
        <v>328</v>
      </c>
      <c r="D63" s="31" t="s">
        <v>238</v>
      </c>
      <c r="E63" s="31" t="s">
        <v>266</v>
      </c>
      <c r="F63" s="31" t="s">
        <v>327</v>
      </c>
      <c r="G63" s="22"/>
    </row>
    <row r="64" s="7" customFormat="1" ht="30" customHeight="1" spans="1:7">
      <c r="A64" s="20"/>
      <c r="B64" s="32"/>
      <c r="C64" s="30" t="s">
        <v>329</v>
      </c>
      <c r="D64" s="31" t="s">
        <v>238</v>
      </c>
      <c r="E64" s="31" t="s">
        <v>266</v>
      </c>
      <c r="F64" s="31" t="s">
        <v>327</v>
      </c>
      <c r="G64" s="22"/>
    </row>
    <row r="65" s="7" customFormat="1" ht="30" customHeight="1" spans="1:7">
      <c r="A65" s="20"/>
      <c r="B65" s="32"/>
      <c r="C65" s="30" t="s">
        <v>330</v>
      </c>
      <c r="D65" s="31" t="s">
        <v>238</v>
      </c>
      <c r="E65" s="31" t="s">
        <v>257</v>
      </c>
      <c r="F65" s="31" t="s">
        <v>327</v>
      </c>
      <c r="G65" s="22"/>
    </row>
    <row r="66" s="7" customFormat="1" ht="30" customHeight="1" spans="1:7">
      <c r="A66" s="20"/>
      <c r="B66" s="32"/>
      <c r="C66" s="30" t="s">
        <v>331</v>
      </c>
      <c r="D66" s="31" t="s">
        <v>238</v>
      </c>
      <c r="E66" s="31" t="s">
        <v>266</v>
      </c>
      <c r="F66" s="31">
        <v>0.3386</v>
      </c>
      <c r="G66" s="22"/>
    </row>
    <row r="67" s="7" customFormat="1" ht="30" customHeight="1" spans="1:7">
      <c r="A67" s="20"/>
      <c r="B67" s="32"/>
      <c r="C67" s="30" t="s">
        <v>332</v>
      </c>
      <c r="D67" s="31" t="s">
        <v>238</v>
      </c>
      <c r="E67" s="31" t="s">
        <v>266</v>
      </c>
      <c r="F67" s="31">
        <v>0.3386</v>
      </c>
      <c r="G67" s="22"/>
    </row>
    <row r="68" s="7" customFormat="1" ht="30" customHeight="1" spans="1:7">
      <c r="A68" s="20"/>
      <c r="B68" s="32"/>
      <c r="C68" s="30" t="s">
        <v>333</v>
      </c>
      <c r="D68" s="31" t="s">
        <v>238</v>
      </c>
      <c r="E68" s="31" t="s">
        <v>266</v>
      </c>
      <c r="F68" s="31" t="s">
        <v>327</v>
      </c>
      <c r="G68" s="22"/>
    </row>
    <row r="69" s="7" customFormat="1" ht="30" customHeight="1" spans="1:7">
      <c r="A69" s="20"/>
      <c r="B69" s="32" t="s">
        <v>176</v>
      </c>
      <c r="C69" s="30" t="s">
        <v>334</v>
      </c>
      <c r="D69" s="31" t="s">
        <v>261</v>
      </c>
      <c r="E69" s="31" t="s">
        <v>224</v>
      </c>
      <c r="F69" s="31">
        <v>0.7</v>
      </c>
      <c r="G69" s="22" t="s">
        <v>335</v>
      </c>
    </row>
    <row r="70" s="7" customFormat="1" ht="30" customHeight="1" spans="1:7">
      <c r="A70" s="20"/>
      <c r="B70" s="32"/>
      <c r="C70" s="30" t="s">
        <v>336</v>
      </c>
      <c r="D70" s="31" t="s">
        <v>261</v>
      </c>
      <c r="E70" s="31" t="s">
        <v>224</v>
      </c>
      <c r="F70" s="31">
        <v>0.7</v>
      </c>
      <c r="G70" s="22" t="s">
        <v>335</v>
      </c>
    </row>
    <row r="71" s="7" customFormat="1" ht="30" customHeight="1" spans="1:7">
      <c r="A71" s="20"/>
      <c r="B71" s="32"/>
      <c r="C71" s="30" t="s">
        <v>337</v>
      </c>
      <c r="D71" s="31" t="s">
        <v>261</v>
      </c>
      <c r="E71" s="31" t="s">
        <v>224</v>
      </c>
      <c r="F71" s="31">
        <v>0.1</v>
      </c>
      <c r="G71" s="22" t="s">
        <v>335</v>
      </c>
    </row>
    <row r="72" s="7" customFormat="1" ht="30" customHeight="1" spans="1:7">
      <c r="A72" s="20"/>
      <c r="B72" s="32" t="s">
        <v>162</v>
      </c>
      <c r="C72" s="30" t="s">
        <v>338</v>
      </c>
      <c r="D72" s="31" t="s">
        <v>238</v>
      </c>
      <c r="E72" s="31" t="s">
        <v>266</v>
      </c>
      <c r="F72" s="31" t="s">
        <v>339</v>
      </c>
      <c r="G72" s="22" t="s">
        <v>340</v>
      </c>
    </row>
    <row r="73" s="7" customFormat="1" ht="30" customHeight="1" spans="1:7">
      <c r="A73" s="20"/>
      <c r="B73" s="32"/>
      <c r="C73" s="30" t="s">
        <v>341</v>
      </c>
      <c r="D73" s="31" t="s">
        <v>238</v>
      </c>
      <c r="E73" s="31" t="s">
        <v>266</v>
      </c>
      <c r="F73" s="31">
        <v>1.568</v>
      </c>
      <c r="G73" s="22" t="s">
        <v>342</v>
      </c>
    </row>
    <row r="74" s="7" customFormat="1" ht="30" customHeight="1" spans="1:7">
      <c r="A74" s="20"/>
      <c r="B74" s="32"/>
      <c r="C74" s="30" t="s">
        <v>343</v>
      </c>
      <c r="D74" s="31" t="s">
        <v>261</v>
      </c>
      <c r="E74" s="31" t="s">
        <v>344</v>
      </c>
      <c r="F74" s="31" t="s">
        <v>345</v>
      </c>
      <c r="G74" s="22" t="s">
        <v>346</v>
      </c>
    </row>
    <row r="75" s="7" customFormat="1" ht="30" customHeight="1" spans="1:7">
      <c r="A75" s="20"/>
      <c r="B75" s="32"/>
      <c r="C75" s="30" t="s">
        <v>347</v>
      </c>
      <c r="D75" s="31" t="s">
        <v>261</v>
      </c>
      <c r="E75" s="31" t="s">
        <v>344</v>
      </c>
      <c r="F75" s="31" t="s">
        <v>348</v>
      </c>
      <c r="G75" s="22"/>
    </row>
    <row r="76" s="7" customFormat="1" ht="30" customHeight="1" spans="1:7">
      <c r="A76" s="34" t="s">
        <v>235</v>
      </c>
      <c r="B76" s="15" t="s">
        <v>349</v>
      </c>
      <c r="C76" s="24" t="s">
        <v>350</v>
      </c>
      <c r="D76" s="15" t="s">
        <v>238</v>
      </c>
      <c r="E76" s="20" t="s">
        <v>257</v>
      </c>
      <c r="F76" s="20">
        <v>60003.79</v>
      </c>
      <c r="G76" s="24"/>
    </row>
    <row r="77" s="7" customFormat="1" ht="30" customHeight="1" spans="1:7">
      <c r="A77" s="35"/>
      <c r="B77" s="15"/>
      <c r="C77" s="24" t="s">
        <v>351</v>
      </c>
      <c r="D77" s="15" t="s">
        <v>243</v>
      </c>
      <c r="E77" s="32" t="s">
        <v>244</v>
      </c>
      <c r="F77" s="32" t="s">
        <v>245</v>
      </c>
      <c r="G77" s="24"/>
    </row>
    <row r="78" s="7" customFormat="1" ht="30" customHeight="1" spans="1:7">
      <c r="A78" s="36"/>
      <c r="B78" s="15"/>
      <c r="C78" s="30" t="s">
        <v>352</v>
      </c>
      <c r="D78" s="31" t="s">
        <v>243</v>
      </c>
      <c r="E78" s="32" t="s">
        <v>244</v>
      </c>
      <c r="F78" s="32" t="s">
        <v>245</v>
      </c>
      <c r="G78" s="24"/>
    </row>
    <row r="79" s="7" customFormat="1" ht="30" customHeight="1" spans="1:7">
      <c r="A79" s="20" t="s">
        <v>353</v>
      </c>
      <c r="B79" s="32" t="s">
        <v>354</v>
      </c>
      <c r="C79" s="30" t="s">
        <v>355</v>
      </c>
      <c r="D79" s="31" t="s">
        <v>238</v>
      </c>
      <c r="E79" s="32" t="s">
        <v>303</v>
      </c>
      <c r="F79" s="32">
        <v>568.68</v>
      </c>
      <c r="G79" s="30" t="s">
        <v>356</v>
      </c>
    </row>
    <row r="80" s="7" customFormat="1" ht="30" customHeight="1" spans="1:7">
      <c r="A80" s="20"/>
      <c r="B80" s="32"/>
      <c r="C80" s="30" t="s">
        <v>357</v>
      </c>
      <c r="D80" s="31" t="s">
        <v>238</v>
      </c>
      <c r="E80" s="32" t="s">
        <v>303</v>
      </c>
      <c r="F80" s="32"/>
      <c r="G80" s="30"/>
    </row>
    <row r="81" s="7" customFormat="1" ht="30" customHeight="1" spans="1:7">
      <c r="A81" s="20"/>
      <c r="B81" s="32"/>
      <c r="C81" s="30" t="s">
        <v>358</v>
      </c>
      <c r="D81" s="31" t="s">
        <v>238</v>
      </c>
      <c r="E81" s="32" t="s">
        <v>303</v>
      </c>
      <c r="F81" s="32">
        <v>1</v>
      </c>
      <c r="G81" s="30"/>
    </row>
    <row r="82" s="7" customFormat="1" ht="30" customHeight="1" spans="1:7">
      <c r="A82" s="20"/>
      <c r="B82" s="32"/>
      <c r="C82" s="30" t="s">
        <v>359</v>
      </c>
      <c r="D82" s="31" t="s">
        <v>238</v>
      </c>
      <c r="E82" s="32" t="s">
        <v>303</v>
      </c>
      <c r="F82" s="32"/>
      <c r="G82" s="30"/>
    </row>
    <row r="83" s="7" customFormat="1" ht="30" customHeight="1" spans="1:7">
      <c r="A83" s="20"/>
      <c r="B83" s="32" t="s">
        <v>360</v>
      </c>
      <c r="C83" s="33" t="s">
        <v>361</v>
      </c>
      <c r="D83" s="32" t="s">
        <v>238</v>
      </c>
      <c r="E83" s="32" t="s">
        <v>297</v>
      </c>
      <c r="F83" s="32">
        <v>0</v>
      </c>
      <c r="G83" s="22" t="s">
        <v>298</v>
      </c>
    </row>
    <row r="84" s="7" customFormat="1" ht="30" customHeight="1" spans="1:7">
      <c r="A84" s="20"/>
      <c r="B84" s="32" t="s">
        <v>362</v>
      </c>
      <c r="C84" s="30" t="s">
        <v>363</v>
      </c>
      <c r="D84" s="31" t="s">
        <v>238</v>
      </c>
      <c r="E84" s="31" t="s">
        <v>239</v>
      </c>
      <c r="F84" s="31"/>
      <c r="G84" s="22"/>
    </row>
    <row r="85" s="7" customFormat="1" ht="30" customHeight="1" spans="1:7">
      <c r="A85" s="20"/>
      <c r="B85" s="32"/>
      <c r="C85" s="33" t="s">
        <v>364</v>
      </c>
      <c r="D85" s="31" t="s">
        <v>238</v>
      </c>
      <c r="E85" s="31" t="s">
        <v>305</v>
      </c>
      <c r="F85" s="31"/>
      <c r="G85" s="22"/>
    </row>
    <row r="86" s="7" customFormat="1" ht="30" customHeight="1" spans="1:7">
      <c r="A86" s="20"/>
      <c r="B86" s="32" t="s">
        <v>365</v>
      </c>
      <c r="C86" s="33" t="s">
        <v>366</v>
      </c>
      <c r="D86" s="32" t="s">
        <v>238</v>
      </c>
      <c r="E86" s="32" t="s">
        <v>297</v>
      </c>
      <c r="F86" s="32"/>
      <c r="G86" s="37"/>
    </row>
    <row r="87" s="7" customFormat="1" ht="30" customHeight="1" spans="1:7">
      <c r="A87" s="20"/>
      <c r="B87" s="32" t="s">
        <v>367</v>
      </c>
      <c r="C87" s="33" t="s">
        <v>368</v>
      </c>
      <c r="D87" s="32" t="s">
        <v>238</v>
      </c>
      <c r="E87" s="31" t="s">
        <v>297</v>
      </c>
      <c r="F87" s="31"/>
      <c r="G87" s="32"/>
    </row>
    <row r="88" s="7" customFormat="1" ht="30" customHeight="1" spans="1:7">
      <c r="A88" s="20"/>
      <c r="B88" s="32" t="s">
        <v>369</v>
      </c>
      <c r="C88" s="30" t="s">
        <v>370</v>
      </c>
      <c r="D88" s="31" t="s">
        <v>238</v>
      </c>
      <c r="E88" s="31" t="s">
        <v>305</v>
      </c>
      <c r="F88" s="31">
        <v>0</v>
      </c>
      <c r="G88" s="22"/>
    </row>
    <row r="89" s="7" customFormat="1" ht="30" customHeight="1" spans="1:7">
      <c r="A89" s="20"/>
      <c r="B89" s="32" t="s">
        <v>371</v>
      </c>
      <c r="C89" s="30" t="s">
        <v>372</v>
      </c>
      <c r="D89" s="31" t="s">
        <v>238</v>
      </c>
      <c r="E89" s="31" t="s">
        <v>266</v>
      </c>
      <c r="F89" s="31">
        <v>27</v>
      </c>
      <c r="G89" s="22"/>
    </row>
    <row r="90" s="7" customFormat="1" ht="30" customHeight="1" spans="1:7">
      <c r="A90" s="20"/>
      <c r="B90" s="32" t="s">
        <v>373</v>
      </c>
      <c r="C90" s="30" t="s">
        <v>374</v>
      </c>
      <c r="D90" s="31" t="s">
        <v>238</v>
      </c>
      <c r="E90" s="31" t="s">
        <v>297</v>
      </c>
      <c r="F90" s="31">
        <v>5</v>
      </c>
      <c r="G90" s="22"/>
    </row>
    <row r="91" s="7" customFormat="1" ht="30" customHeight="1" spans="1:7">
      <c r="A91" s="20"/>
      <c r="B91" s="32"/>
      <c r="C91" s="30" t="s">
        <v>375</v>
      </c>
      <c r="D91" s="31" t="s">
        <v>238</v>
      </c>
      <c r="E91" s="31" t="s">
        <v>297</v>
      </c>
      <c r="F91" s="31">
        <v>164</v>
      </c>
      <c r="G91" s="22"/>
    </row>
  </sheetData>
  <mergeCells count="36">
    <mergeCell ref="A2:G2"/>
    <mergeCell ref="D3:G3"/>
    <mergeCell ref="C4:F4"/>
    <mergeCell ref="C5:F5"/>
    <mergeCell ref="C6:F6"/>
    <mergeCell ref="C7:F7"/>
    <mergeCell ref="C8:F8"/>
    <mergeCell ref="B9:G9"/>
    <mergeCell ref="A4:A8"/>
    <mergeCell ref="A11:A15"/>
    <mergeCell ref="A16:A47"/>
    <mergeCell ref="A48: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rintOptions horizontalCentered="1"/>
  <pageMargins left="0.472222222222222" right="0.393055555555556" top="0.354166666666667" bottom="0.118055555555556" header="0.275" footer="0.196527777777778"/>
  <pageSetup paperSize="9" scale="5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workbookViewId="0">
      <selection activeCell="G42" sqref="G42"/>
    </sheetView>
  </sheetViews>
  <sheetFormatPr defaultColWidth="8.84166666666667" defaultRowHeight="14.25"/>
  <sheetData>
    <row r="1" spans="1:1">
      <c r="A1" s="1" t="s">
        <v>376</v>
      </c>
    </row>
    <row r="2" spans="1:1">
      <c r="A2" s="1" t="s">
        <v>37</v>
      </c>
    </row>
    <row r="3" spans="1:1">
      <c r="A3" s="1" t="s">
        <v>55</v>
      </c>
    </row>
    <row r="4" spans="1:1">
      <c r="A4" s="1" t="s">
        <v>104</v>
      </c>
    </row>
    <row r="5" spans="1:1">
      <c r="A5" s="1" t="s">
        <v>99</v>
      </c>
    </row>
    <row r="6" spans="1:1">
      <c r="A6" s="1" t="s">
        <v>42</v>
      </c>
    </row>
    <row r="7" spans="1:1">
      <c r="A7" s="1" t="s">
        <v>287</v>
      </c>
    </row>
    <row r="8" spans="1:1">
      <c r="A8" s="1" t="s">
        <v>77</v>
      </c>
    </row>
    <row r="9" spans="1:1">
      <c r="A9" s="1" t="s">
        <v>73</v>
      </c>
    </row>
    <row r="10" spans="1:1">
      <c r="A10" s="1" t="s">
        <v>114</v>
      </c>
    </row>
    <row r="11" spans="1:1">
      <c r="A11" s="1" t="s">
        <v>64</v>
      </c>
    </row>
    <row r="12" spans="1:1">
      <c r="A12" s="1" t="s">
        <v>314</v>
      </c>
    </row>
    <row r="13" spans="1:1">
      <c r="A13" s="1" t="s">
        <v>377</v>
      </c>
    </row>
    <row r="14" spans="1:1">
      <c r="A14" s="1" t="s">
        <v>167</v>
      </c>
    </row>
    <row r="15" spans="1:1">
      <c r="A15" s="1" t="s">
        <v>176</v>
      </c>
    </row>
    <row r="16" spans="1:1">
      <c r="A16" s="1" t="s">
        <v>162</v>
      </c>
    </row>
    <row r="17" spans="1:1">
      <c r="A17" s="1" t="s">
        <v>27</v>
      </c>
    </row>
    <row r="18" spans="1:1">
      <c r="A18" s="1" t="s">
        <v>157</v>
      </c>
    </row>
    <row r="19" spans="1:1">
      <c r="A19" s="1" t="s">
        <v>138</v>
      </c>
    </row>
    <row r="20" spans="1:1">
      <c r="A20" s="1" t="s">
        <v>378</v>
      </c>
    </row>
    <row r="21" spans="1:1">
      <c r="A21" s="2" t="s">
        <v>86</v>
      </c>
    </row>
    <row r="22" spans="1:1">
      <c r="A22" s="1" t="s">
        <v>379</v>
      </c>
    </row>
    <row r="23" spans="1:1">
      <c r="A23" s="1" t="s">
        <v>380</v>
      </c>
    </row>
    <row r="24" spans="1:1">
      <c r="A24" s="1" t="s">
        <v>381</v>
      </c>
    </row>
    <row r="25" spans="1:1">
      <c r="A25" s="1" t="s">
        <v>186</v>
      </c>
    </row>
    <row r="26" spans="1:1">
      <c r="A26" s="1" t="s">
        <v>181</v>
      </c>
    </row>
    <row r="27" spans="1:1">
      <c r="A27" s="1" t="s">
        <v>32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3</vt:i4>
      </vt:variant>
    </vt:vector>
  </HeadingPairs>
  <TitlesOfParts>
    <vt:vector size="3" baseType="lpstr">
      <vt:lpstr>附件1</vt:lpstr>
      <vt:lpstr>附件2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2022-10-24T03:31:00Z</dcterms:created>
  <dcterms:modified xsi:type="dcterms:W3CDTF">2023-02-20T00:48:21Z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KSOReadingLayout">
    <vt:bool>false</vt:bool>
  </property>
</Properties>
</file>