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Sheet1!$2:$2</definedName>
    <definedName name="_xlnm.Print_Area" localSheetId="0">Sheet1!$A$1:$F$21</definedName>
  </definedNames>
  <calcPr calcId="144525"/>
</workbook>
</file>

<file path=xl/sharedStrings.xml><?xml version="1.0" encoding="utf-8"?>
<sst xmlns="http://schemas.openxmlformats.org/spreadsheetml/2006/main" count="68" uniqueCount="45">
  <si>
    <t>下达实现2021年亿元制造业企业培育目标企业资金安排计划表</t>
  </si>
  <si>
    <t>序号</t>
  </si>
  <si>
    <t>企业名称</t>
  </si>
  <si>
    <t>统一信用代码</t>
  </si>
  <si>
    <t>辖区</t>
  </si>
  <si>
    <t>实现亿元目标情况</t>
  </si>
  <si>
    <t>安排资金（万元）</t>
  </si>
  <si>
    <t>韶关国正精密制造科技有限公司</t>
  </si>
  <si>
    <t>91440200MA5280E6XX</t>
  </si>
  <si>
    <t>高新区</t>
  </si>
  <si>
    <t>是</t>
  </si>
  <si>
    <t>韶关市凯迪技术开发有限公司</t>
  </si>
  <si>
    <t>914402001915491692</t>
  </si>
  <si>
    <t>韶关宏大精密锻造有限公司</t>
  </si>
  <si>
    <t>914402006844285926</t>
  </si>
  <si>
    <t>高新区小计</t>
  </si>
  <si>
    <t>广东省创力智能机械设备有限公司</t>
  </si>
  <si>
    <t>91440200574532719G</t>
  </si>
  <si>
    <t>浈江区</t>
  </si>
  <si>
    <t>韶关市新弘立冶金实业有限公司</t>
  </si>
  <si>
    <t>914402007304561304</t>
  </si>
  <si>
    <t>浈江区小计</t>
  </si>
  <si>
    <t>广东中耀环境科技有限公司</t>
  </si>
  <si>
    <t>91440205MA4X6D9T78</t>
  </si>
  <si>
    <t>曲江区</t>
  </si>
  <si>
    <t>韶关市曲江区兴合化工有限公司</t>
  </si>
  <si>
    <t>91440205699730735K</t>
  </si>
  <si>
    <t>韶关市群利钢结构制造有限公司</t>
  </si>
  <si>
    <t>91440200314900001G</t>
  </si>
  <si>
    <t>金光食品（韶关）有限公司</t>
  </si>
  <si>
    <t>91440200322253887Q</t>
  </si>
  <si>
    <t>韶关市广宝化工有限公司</t>
  </si>
  <si>
    <t>91440205733119746K</t>
  </si>
  <si>
    <t>曲江区小计</t>
  </si>
  <si>
    <t>勤望（韶关）金属科技有限公司</t>
  </si>
  <si>
    <t>91440200MA51L0NY67</t>
  </si>
  <si>
    <t>装备园</t>
  </si>
  <si>
    <t>广东申力金属制品有限公司</t>
  </si>
  <si>
    <t>91440200MA53AXM978</t>
  </si>
  <si>
    <t xml:space="preserve"> 韶关市湘明钢铁有限公司</t>
  </si>
  <si>
    <t>91440200MA5150WX8A</t>
  </si>
  <si>
    <t>广东东一钢结构有限公司</t>
  </si>
  <si>
    <t>91440200MA53ETLY6E</t>
  </si>
  <si>
    <t>装备园小计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</si>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</sst>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L8" sqref="L8"/>
    </sheetView>
  </sheetViews>
  <sheetFormatPr defaultColWidth="9" defaultRowHeight="13.5" outlineLevelCol="5"/>
  <cols>
    <col min="1" max="1" width="7.5" customWidth="1"/>
    <col min="2" max="2" width="35.425" customWidth="1"/>
    <col min="3" max="3" width="25.775" customWidth="1"/>
    <col min="4" max="4" width="14.875" customWidth="1"/>
    <col min="5" max="5" width="18.15" customWidth="1"/>
    <col min="6" max="6" width="19.3166666666667" customWidth="1"/>
  </cols>
  <sheetData>
    <row r="1" ht="33" customHeight="1" spans="1:6">
      <c r="A1" s="2" t="s">
        <v>0</v>
      </c>
      <c r="B1" s="1"/>
      <c r="C1" s="1"/>
      <c r="D1" s="1"/>
      <c r="E1" s="1"/>
      <c r="F1" s="1"/>
    </row>
    <row r="2" s="1" customFormat="1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30</v>
      </c>
    </row>
    <row r="4" ht="25" customHeight="1" spans="1:6">
      <c r="A4" s="4">
        <v>2</v>
      </c>
      <c r="B4" s="4" t="s">
        <v>11</v>
      </c>
      <c r="C4" s="16" t="s">
        <v>12</v>
      </c>
      <c r="D4" s="4" t="s">
        <v>9</v>
      </c>
      <c r="E4" s="4" t="s">
        <v>10</v>
      </c>
      <c r="F4" s="4">
        <v>30</v>
      </c>
    </row>
    <row r="5" ht="25" customHeight="1" spans="1:6">
      <c r="A5" s="4">
        <v>3</v>
      </c>
      <c r="B5" s="4" t="s">
        <v>13</v>
      </c>
      <c r="C5" s="16" t="s">
        <v>14</v>
      </c>
      <c r="D5" s="4" t="s">
        <v>9</v>
      </c>
      <c r="E5" s="4" t="s">
        <v>10</v>
      </c>
      <c r="F5" s="4">
        <v>30</v>
      </c>
    </row>
    <row r="6" ht="25" customHeight="1" spans="1:6">
      <c r="A6" s="5" t="s">
        <v>15</v>
      </c>
      <c r="B6" s="6"/>
      <c r="C6" s="6"/>
      <c r="D6" s="6"/>
      <c r="E6" s="7"/>
      <c r="F6" s="4">
        <v>90</v>
      </c>
    </row>
    <row r="7" ht="25" customHeight="1" spans="1:6">
      <c r="A7" s="4">
        <v>4</v>
      </c>
      <c r="B7" s="4" t="s">
        <v>16</v>
      </c>
      <c r="C7" s="4" t="s">
        <v>17</v>
      </c>
      <c r="D7" s="4" t="s">
        <v>18</v>
      </c>
      <c r="E7" s="4" t="s">
        <v>10</v>
      </c>
      <c r="F7" s="4">
        <v>30</v>
      </c>
    </row>
    <row r="8" ht="25" customHeight="1" spans="1:6">
      <c r="A8" s="4">
        <v>5</v>
      </c>
      <c r="B8" s="4" t="s">
        <v>19</v>
      </c>
      <c r="C8" s="16" t="s">
        <v>20</v>
      </c>
      <c r="D8" s="4" t="s">
        <v>18</v>
      </c>
      <c r="E8" s="4" t="s">
        <v>10</v>
      </c>
      <c r="F8" s="4">
        <v>30</v>
      </c>
    </row>
    <row r="9" ht="25" customHeight="1" spans="1:6">
      <c r="A9" s="8" t="s">
        <v>21</v>
      </c>
      <c r="B9" s="9"/>
      <c r="C9" s="9"/>
      <c r="D9" s="9"/>
      <c r="E9" s="10"/>
      <c r="F9" s="4">
        <v>60</v>
      </c>
    </row>
    <row r="10" ht="25" customHeight="1" spans="1:6">
      <c r="A10" s="4">
        <v>6</v>
      </c>
      <c r="B10" s="4" t="s">
        <v>22</v>
      </c>
      <c r="C10" s="4" t="s">
        <v>23</v>
      </c>
      <c r="D10" s="4" t="s">
        <v>24</v>
      </c>
      <c r="E10" s="4" t="s">
        <v>10</v>
      </c>
      <c r="F10" s="4">
        <v>30</v>
      </c>
    </row>
    <row r="11" ht="25" customHeight="1" spans="1:6">
      <c r="A11" s="4">
        <v>7</v>
      </c>
      <c r="B11" s="4" t="s">
        <v>25</v>
      </c>
      <c r="C11" s="4" t="s">
        <v>26</v>
      </c>
      <c r="D11" s="4" t="s">
        <v>24</v>
      </c>
      <c r="E11" s="4" t="s">
        <v>10</v>
      </c>
      <c r="F11" s="4">
        <v>30</v>
      </c>
    </row>
    <row r="12" ht="25" customHeight="1" spans="1:6">
      <c r="A12" s="4">
        <v>8</v>
      </c>
      <c r="B12" s="4" t="s">
        <v>27</v>
      </c>
      <c r="C12" s="4" t="s">
        <v>28</v>
      </c>
      <c r="D12" s="4" t="s">
        <v>24</v>
      </c>
      <c r="E12" s="4" t="s">
        <v>10</v>
      </c>
      <c r="F12" s="4">
        <v>30</v>
      </c>
    </row>
    <row r="13" ht="25" customHeight="1" spans="1:6">
      <c r="A13" s="4">
        <v>9</v>
      </c>
      <c r="B13" s="4" t="s">
        <v>29</v>
      </c>
      <c r="C13" s="4" t="s">
        <v>30</v>
      </c>
      <c r="D13" s="4" t="s">
        <v>24</v>
      </c>
      <c r="E13" s="4" t="s">
        <v>10</v>
      </c>
      <c r="F13" s="4">
        <v>30</v>
      </c>
    </row>
    <row r="14" ht="25" customHeight="1" spans="1:6">
      <c r="A14" s="4">
        <v>10</v>
      </c>
      <c r="B14" s="4" t="s">
        <v>31</v>
      </c>
      <c r="C14" s="4" t="s">
        <v>32</v>
      </c>
      <c r="D14" s="4" t="s">
        <v>24</v>
      </c>
      <c r="E14" s="4" t="s">
        <v>10</v>
      </c>
      <c r="F14" s="4">
        <v>30</v>
      </c>
    </row>
    <row r="15" ht="25" customHeight="1" spans="1:6">
      <c r="A15" s="8" t="s">
        <v>33</v>
      </c>
      <c r="B15" s="9"/>
      <c r="C15" s="9"/>
      <c r="D15" s="9"/>
      <c r="E15" s="10"/>
      <c r="F15" s="4">
        <f>SUM(F10:F14)</f>
        <v>150</v>
      </c>
    </row>
    <row r="16" ht="25" customHeight="1" spans="1:6">
      <c r="A16" s="4">
        <v>11</v>
      </c>
      <c r="B16" s="4" t="s">
        <v>34</v>
      </c>
      <c r="C16" s="4" t="s">
        <v>35</v>
      </c>
      <c r="D16" s="4" t="s">
        <v>36</v>
      </c>
      <c r="E16" s="4" t="s">
        <v>10</v>
      </c>
      <c r="F16" s="4">
        <v>30</v>
      </c>
    </row>
    <row r="17" ht="25" customHeight="1" spans="1:6">
      <c r="A17" s="4">
        <v>12</v>
      </c>
      <c r="B17" s="4" t="s">
        <v>37</v>
      </c>
      <c r="C17" s="4" t="s">
        <v>38</v>
      </c>
      <c r="D17" s="4" t="s">
        <v>36</v>
      </c>
      <c r="E17" s="4" t="s">
        <v>10</v>
      </c>
      <c r="F17" s="4">
        <v>30</v>
      </c>
    </row>
    <row r="18" ht="25" customHeight="1" spans="1:6">
      <c r="A18" s="4">
        <v>13</v>
      </c>
      <c r="B18" s="4" t="s">
        <v>39</v>
      </c>
      <c r="C18" s="4" t="s">
        <v>40</v>
      </c>
      <c r="D18" s="4" t="s">
        <v>36</v>
      </c>
      <c r="E18" s="4" t="s">
        <v>10</v>
      </c>
      <c r="F18" s="4">
        <v>30</v>
      </c>
    </row>
    <row r="19" ht="25" customHeight="1" spans="1:6">
      <c r="A19" s="4">
        <v>14</v>
      </c>
      <c r="B19" s="4" t="s">
        <v>41</v>
      </c>
      <c r="C19" s="4" t="s">
        <v>42</v>
      </c>
      <c r="D19" s="4" t="s">
        <v>36</v>
      </c>
      <c r="E19" s="4" t="s">
        <v>10</v>
      </c>
      <c r="F19" s="4">
        <v>30</v>
      </c>
    </row>
    <row r="20" ht="25" customHeight="1" spans="1:6">
      <c r="A20" s="8" t="s">
        <v>43</v>
      </c>
      <c r="B20" s="9"/>
      <c r="C20" s="9"/>
      <c r="D20" s="9"/>
      <c r="E20" s="10"/>
      <c r="F20" s="4">
        <f>SUM(F16:F19)</f>
        <v>120</v>
      </c>
    </row>
    <row r="21" ht="25" customHeight="1" spans="1:6">
      <c r="A21" s="11" t="s">
        <v>44</v>
      </c>
      <c r="B21" s="12"/>
      <c r="C21" s="13"/>
      <c r="D21" s="14"/>
      <c r="E21" s="14"/>
      <c r="F21" s="15">
        <f>SUM(F6+F9+F15+F20)</f>
        <v>420</v>
      </c>
    </row>
  </sheetData>
  <mergeCells count="6">
    <mergeCell ref="A1:F1"/>
    <mergeCell ref="A6:E6"/>
    <mergeCell ref="A9:E9"/>
    <mergeCell ref="A15:E15"/>
    <mergeCell ref="A20:E20"/>
    <mergeCell ref="A21:C21"/>
  </mergeCells>
  <pageMargins left="0.751388888888889" right="0.751388888888889" top="0.590277777777778" bottom="0.472222222222222" header="0.5" footer="0.275"/>
  <pageSetup paperSize="9" scale="92" orientation="landscape" horizontalDpi="600"/>
  <headerFooter/>
  <ignoredErrors>
    <ignoredError sqref="C4: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肖莉欣</dc:creator>
  <cp:lastModifiedBy>wxy</cp:lastModifiedBy>
  <dcterms:created xsi:type="dcterms:W3CDTF">2021-09-15T06:49:00Z</dcterms:created>
  <dcterms:modified xsi:type="dcterms:W3CDTF">2023-03-13T09:22:04Z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