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总表" sheetId="1" r:id="rId1"/>
  </sheets>
  <definedNames>
    <definedName name="_xlnm.Print_Area" localSheetId="0">总表!$A$1:$F$21</definedName>
    <definedName name="_xlnm.Print_Titles" localSheetId="0">总表!$4:$5</definedName>
  </definedNames>
  <calcPr calcId="144525" concurrentCalc="0"/>
</workbook>
</file>

<file path=xl/sharedStrings.xml><?xml version="1.0" encoding="utf-8"?>
<sst xmlns="http://schemas.openxmlformats.org/spreadsheetml/2006/main" count="24" uniqueCount="24">
  <si>
    <t>附件1：</t>
  </si>
  <si>
    <t>2023年度第一批次省拨防疫物资安排表</t>
  </si>
  <si>
    <t>序号</t>
  </si>
  <si>
    <t>地区/单位</t>
  </si>
  <si>
    <t>拟安排数（盒）</t>
  </si>
  <si>
    <t>维药祖卡木
（200盒/箱）</t>
  </si>
  <si>
    <t>连花清瘟胶囊
（360盒/箱）</t>
  </si>
  <si>
    <t>一枝蒿颗粒
（100盒箱）</t>
  </si>
  <si>
    <t>消炎退热颗粒
（120盒/箱）</t>
  </si>
  <si>
    <t>合计</t>
  </si>
  <si>
    <t>韶关市</t>
  </si>
  <si>
    <t>浈江区</t>
  </si>
  <si>
    <t>武江区</t>
  </si>
  <si>
    <t>曲江区</t>
  </si>
  <si>
    <t>南雄市</t>
  </si>
  <si>
    <t>翁源县</t>
  </si>
  <si>
    <t>乳源县</t>
  </si>
  <si>
    <t>始兴县</t>
  </si>
  <si>
    <t>乐昌市</t>
  </si>
  <si>
    <t>新丰县</t>
  </si>
  <si>
    <t>仁化县</t>
  </si>
  <si>
    <t>市未保中心</t>
  </si>
  <si>
    <t>市福利院</t>
  </si>
  <si>
    <t>市救助站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</si>
</sst>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tabSelected="1" view="pageBreakPreview" zoomScale="130" zoomScaleNormal="100" workbookViewId="0">
      <selection activeCell="D5" sqref="D5"/>
    </sheetView>
  </sheetViews>
  <sheetFormatPr defaultColWidth="9" defaultRowHeight="13.5" outlineLevelCol="5"/>
  <cols>
    <col min="1" max="1" width="6.75" customWidth="1"/>
    <col min="2" max="2" width="16" customWidth="1"/>
    <col min="3" max="6" width="15.275" customWidth="1"/>
  </cols>
  <sheetData>
    <row r="1" ht="22" customHeight="1" spans="1:1">
      <c r="A1" t="s">
        <v>0</v>
      </c>
    </row>
    <row r="2" s="1" customFormat="1" ht="38" customHeight="1" spans="1:6">
      <c r="A2" s="4" t="s">
        <v>1</v>
      </c>
      <c r="B2" s="4"/>
      <c r="C2" s="4"/>
      <c r="D2" s="4"/>
      <c r="E2" s="4"/>
      <c r="F2" s="4"/>
    </row>
    <row r="3" ht="7" customHeight="1"/>
    <row r="4" ht="27" customHeight="1" spans="1:6">
      <c r="A4" s="5" t="s">
        <v>2</v>
      </c>
      <c r="B4" s="6" t="s">
        <v>3</v>
      </c>
      <c r="C4" s="7" t="s">
        <v>4</v>
      </c>
      <c r="D4" s="7"/>
      <c r="E4" s="7"/>
      <c r="F4" s="7"/>
    </row>
    <row r="5" ht="69" customHeight="1" spans="1:6">
      <c r="A5" s="8"/>
      <c r="B5" s="6"/>
      <c r="C5" s="9" t="s">
        <v>5</v>
      </c>
      <c r="D5" s="9" t="s">
        <v>6</v>
      </c>
      <c r="E5" s="9" t="s">
        <v>7</v>
      </c>
      <c r="F5" s="9" t="s">
        <v>8</v>
      </c>
    </row>
    <row r="6" s="2" customFormat="1" ht="23" customHeight="1" spans="1:6">
      <c r="A6" s="6" t="s">
        <v>9</v>
      </c>
      <c r="B6" s="7" t="s">
        <v>10</v>
      </c>
      <c r="C6" s="10">
        <v>1600</v>
      </c>
      <c r="D6" s="10">
        <f>360*6</f>
        <v>2160</v>
      </c>
      <c r="E6" s="10">
        <f>100*22</f>
        <v>2200</v>
      </c>
      <c r="F6" s="10">
        <f>120*3</f>
        <v>360</v>
      </c>
    </row>
    <row r="7" s="3" customFormat="1" ht="24" customHeight="1" spans="1:6">
      <c r="A7" s="11">
        <v>1</v>
      </c>
      <c r="B7" s="11" t="s">
        <v>11</v>
      </c>
      <c r="C7" s="12">
        <v>120</v>
      </c>
      <c r="D7" s="12">
        <v>160</v>
      </c>
      <c r="E7" s="12">
        <v>120</v>
      </c>
      <c r="F7" s="12">
        <v>20</v>
      </c>
    </row>
    <row r="8" s="3" customFormat="1" ht="24" customHeight="1" spans="1:6">
      <c r="A8" s="11">
        <v>2</v>
      </c>
      <c r="B8" s="11" t="s">
        <v>12</v>
      </c>
      <c r="C8" s="12">
        <v>150</v>
      </c>
      <c r="D8" s="12">
        <v>200</v>
      </c>
      <c r="E8" s="12">
        <v>170</v>
      </c>
      <c r="F8" s="12">
        <v>10</v>
      </c>
    </row>
    <row r="9" s="3" customFormat="1" ht="24" customHeight="1" spans="1:6">
      <c r="A9" s="11">
        <v>3</v>
      </c>
      <c r="B9" s="11" t="s">
        <v>13</v>
      </c>
      <c r="C9" s="12">
        <v>150</v>
      </c>
      <c r="D9" s="12">
        <v>230</v>
      </c>
      <c r="E9" s="12">
        <v>200</v>
      </c>
      <c r="F9" s="12">
        <v>20</v>
      </c>
    </row>
    <row r="10" s="3" customFormat="1" ht="24" customHeight="1" spans="1:6">
      <c r="A10" s="11">
        <v>4</v>
      </c>
      <c r="B10" s="11" t="s">
        <v>14</v>
      </c>
      <c r="C10" s="12">
        <v>150</v>
      </c>
      <c r="D10" s="12">
        <v>230</v>
      </c>
      <c r="E10" s="12">
        <v>230</v>
      </c>
      <c r="F10" s="12">
        <v>40</v>
      </c>
    </row>
    <row r="11" s="3" customFormat="1" ht="24" customHeight="1" spans="1:6">
      <c r="A11" s="11">
        <v>5</v>
      </c>
      <c r="B11" s="11" t="s">
        <v>15</v>
      </c>
      <c r="C11" s="12">
        <v>230</v>
      </c>
      <c r="D11" s="12">
        <v>300</v>
      </c>
      <c r="E11" s="12">
        <v>270</v>
      </c>
      <c r="F11" s="12">
        <v>70</v>
      </c>
    </row>
    <row r="12" s="3" customFormat="1" ht="24" customHeight="1" spans="1:6">
      <c r="A12" s="11">
        <v>6</v>
      </c>
      <c r="B12" s="11" t="s">
        <v>16</v>
      </c>
      <c r="C12" s="12">
        <v>110</v>
      </c>
      <c r="D12" s="12">
        <v>160</v>
      </c>
      <c r="E12" s="12">
        <v>130</v>
      </c>
      <c r="F12" s="12">
        <v>30</v>
      </c>
    </row>
    <row r="13" s="3" customFormat="1" ht="24" customHeight="1" spans="1:6">
      <c r="A13" s="11">
        <v>7</v>
      </c>
      <c r="B13" s="11" t="s">
        <v>17</v>
      </c>
      <c r="C13" s="12">
        <v>110</v>
      </c>
      <c r="D13" s="12">
        <v>160</v>
      </c>
      <c r="E13" s="12">
        <v>300</v>
      </c>
      <c r="F13" s="12">
        <v>40</v>
      </c>
    </row>
    <row r="14" s="3" customFormat="1" ht="24" customHeight="1" spans="1:6">
      <c r="A14" s="11">
        <v>8</v>
      </c>
      <c r="B14" s="11" t="s">
        <v>18</v>
      </c>
      <c r="C14" s="12">
        <v>150</v>
      </c>
      <c r="D14" s="12">
        <v>230</v>
      </c>
      <c r="E14" s="12">
        <v>200</v>
      </c>
      <c r="F14" s="12">
        <v>50</v>
      </c>
    </row>
    <row r="15" s="3" customFormat="1" ht="24" customHeight="1" spans="1:6">
      <c r="A15" s="11">
        <v>9</v>
      </c>
      <c r="B15" s="11" t="s">
        <v>19</v>
      </c>
      <c r="C15" s="12">
        <v>80</v>
      </c>
      <c r="D15" s="12">
        <v>100</v>
      </c>
      <c r="E15" s="12">
        <v>80</v>
      </c>
      <c r="F15" s="12">
        <v>15</v>
      </c>
    </row>
    <row r="16" ht="24" customHeight="1" spans="1:6">
      <c r="A16" s="11">
        <v>10</v>
      </c>
      <c r="B16" s="13" t="s">
        <v>20</v>
      </c>
      <c r="C16" s="14">
        <v>150</v>
      </c>
      <c r="D16" s="12">
        <v>220</v>
      </c>
      <c r="E16" s="14">
        <v>300</v>
      </c>
      <c r="F16" s="14">
        <v>35</v>
      </c>
    </row>
    <row r="17" ht="24" customHeight="1" spans="1:6">
      <c r="A17" s="11">
        <v>11</v>
      </c>
      <c r="B17" s="15" t="s">
        <v>21</v>
      </c>
      <c r="C17" s="14">
        <v>20</v>
      </c>
      <c r="D17" s="14">
        <v>20</v>
      </c>
      <c r="E17" s="14">
        <v>20</v>
      </c>
      <c r="F17" s="14">
        <v>10</v>
      </c>
    </row>
    <row r="18" ht="24" customHeight="1" spans="1:6">
      <c r="A18" s="11">
        <v>12</v>
      </c>
      <c r="B18" s="15" t="s">
        <v>22</v>
      </c>
      <c r="C18" s="14">
        <v>100</v>
      </c>
      <c r="D18" s="14">
        <v>120</v>
      </c>
      <c r="E18" s="14">
        <v>100</v>
      </c>
      <c r="F18" s="14">
        <v>10</v>
      </c>
    </row>
    <row r="19" ht="24" customHeight="1" spans="1:6">
      <c r="A19" s="11">
        <v>13</v>
      </c>
      <c r="B19" s="15" t="s">
        <v>23</v>
      </c>
      <c r="C19" s="14">
        <v>80</v>
      </c>
      <c r="D19" s="12">
        <v>30</v>
      </c>
      <c r="E19" s="12">
        <v>80</v>
      </c>
      <c r="F19" s="12">
        <v>10</v>
      </c>
    </row>
  </sheetData>
  <mergeCells count="4">
    <mergeCell ref="A2:F2"/>
    <mergeCell ref="C4:F4"/>
    <mergeCell ref="A4:A5"/>
    <mergeCell ref="B4:B5"/>
  </mergeCells>
  <printOptions horizontalCentered="1"/>
  <pageMargins left="0.196527777777778" right="0.196527777777778" top="0.786805555555556" bottom="0.393055555555556" header="0.747916666666667" footer="0.302777777777778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省民政厅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杨佳烨</dc:creator>
  <cp:lastModifiedBy>lj</cp:lastModifiedBy>
  <dcterms:created xsi:type="dcterms:W3CDTF">2023-01-07T11:05:00Z</dcterms:created>
  <dcterms:modified xsi:type="dcterms:W3CDTF">2023-01-16T05:22:39Z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2902733C5A3049EB8F0BE256D24188A4</vt:lpwstr>
  </property>
</Properties>
</file>