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<sst xmlns="http://schemas.openxmlformats.org/spreadsheetml/2006/main" count="22" uniqueCount="19">
  <si>
    <t>附件1</t>
  </si>
  <si>
    <t>2023年原民办代课教师生活困难补助资金安排明细表</t>
  </si>
  <si>
    <t>地区</t>
  </si>
  <si>
    <t>截至2023年各工作年限符合条件的人数</t>
  </si>
  <si>
    <t>核定符合条件人员总数（人）</t>
  </si>
  <si>
    <t>省奖补标准（元/人/月）</t>
  </si>
  <si>
    <t>省补助比例</t>
  </si>
  <si>
    <t>2022年需安排奖补资金
（万元）</t>
  </si>
  <si>
    <t>备注</t>
  </si>
  <si>
    <t>10-19年</t>
  </si>
  <si>
    <t>20-29年</t>
  </si>
  <si>
    <t>30年以上</t>
  </si>
  <si>
    <t>合计</t>
  </si>
  <si>
    <r>
      <rPr>
        <sz val="8"/>
        <rFont val="宋体"/>
        <charset val="134"/>
      </rPr>
      <t>浈江区</t>
    </r>
  </si>
  <si>
    <r>
      <rPr>
        <sz val="8"/>
        <rFont val="宋体"/>
        <charset val="134"/>
      </rPr>
      <t>武江区</t>
    </r>
  </si>
  <si>
    <r>
      <rPr>
        <sz val="8"/>
        <rFont val="宋体"/>
        <charset val="134"/>
      </rPr>
      <t>曲江区</t>
    </r>
  </si>
  <si>
    <r>
      <rPr>
        <sz val="8"/>
        <rFont val="宋体"/>
        <charset val="134"/>
      </rPr>
      <t>乐昌市</t>
    </r>
  </si>
  <si>
    <r>
      <rPr>
        <sz val="8"/>
        <rFont val="宋体"/>
        <charset val="134"/>
      </rPr>
      <t>始兴县</t>
    </r>
  </si>
  <si>
    <r>
      <rPr>
        <sz val="8"/>
        <rFont val="宋体"/>
        <charset val="134"/>
      </rPr>
      <t>新丰县</t>
    </r>
  </si>
</sst>
</file>

<file path=xl/styles.xml><?xml version="1.0" encoding="utf-8"?>
<styleSheet xmlns="http://schemas.openxmlformats.org/spreadsheetml/2006/main">
  <numFmts count="6">
    <numFmt numFmtId="176" formatCode="0.0"/>
    <numFmt numFmtId="177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0"/>
      <color rgb="FF000000"/>
      <name val="Times New Roman"/>
      <charset val="204"/>
    </font>
    <font>
      <sz val="14"/>
      <name val="黑体"/>
      <charset val="134"/>
    </font>
    <font>
      <sz val="18"/>
      <name val="方正小标宋简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10"/>
      <color rgb="FF000000"/>
      <name val="Times New Roman"/>
      <charset val="20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2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8" fillId="20" borderId="6" applyNumberFormat="false" applyAlignment="false" applyProtection="false">
      <alignment vertical="center"/>
    </xf>
    <xf numFmtId="0" fontId="20" fillId="22" borderId="8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17" borderId="5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20" borderId="10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6" fillId="32" borderId="10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 applyFill="true" applyBorder="true" applyAlignment="true">
      <alignment horizontal="left" vertical="top"/>
    </xf>
    <xf numFmtId="0" fontId="1" fillId="0" borderId="0" xfId="0" applyFont="true" applyFill="true" applyBorder="true" applyAlignment="true">
      <alignment horizontal="left" vertical="top" wrapText="true" indent="1"/>
    </xf>
    <xf numFmtId="0" fontId="2" fillId="0" borderId="0" xfId="0" applyFont="true" applyFill="true" applyAlignment="true">
      <alignment horizontal="center" vertical="top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" fontId="5" fillId="0" borderId="2" xfId="0" applyNumberFormat="true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wrapText="true"/>
    </xf>
    <xf numFmtId="177" fontId="0" fillId="0" borderId="2" xfId="0" applyNumberForma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left" vertical="center" wrapText="true"/>
    </xf>
    <xf numFmtId="9" fontId="5" fillId="0" borderId="2" xfId="0" applyNumberFormat="true" applyFont="true" applyFill="true" applyBorder="true" applyAlignment="true">
      <alignment horizontal="center" vertical="center" shrinkToFit="true"/>
    </xf>
    <xf numFmtId="2" fontId="5" fillId="0" borderId="2" xfId="0" applyNumberFormat="true" applyFont="true" applyFill="true" applyBorder="true" applyAlignment="true">
      <alignment horizontal="center" vertical="center" shrinkToFit="true"/>
    </xf>
    <xf numFmtId="176" fontId="5" fillId="0" borderId="2" xfId="0" applyNumberFormat="true" applyFont="true" applyFill="true" applyBorder="true" applyAlignment="true">
      <alignment horizontal="center" vertical="center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1"/>
  <sheetViews>
    <sheetView tabSelected="1" workbookViewId="0">
      <selection activeCell="J11" sqref="A5:J11"/>
    </sheetView>
  </sheetViews>
  <sheetFormatPr defaultColWidth="9" defaultRowHeight="16.5"/>
  <cols>
    <col min="1" max="1" width="14" customWidth="true"/>
    <col min="2" max="4" width="12.6666666666667" customWidth="true"/>
    <col min="5" max="5" width="14" customWidth="true"/>
    <col min="6" max="6" width="12.6666666666667" customWidth="true"/>
    <col min="7" max="8" width="14" customWidth="true"/>
    <col min="9" max="9" width="12.6666666666667" customWidth="true"/>
    <col min="10" max="10" width="24.4380952380952" customWidth="true"/>
    <col min="11" max="11" width="20.8857142857143" customWidth="true"/>
    <col min="12" max="12" width="2.21904761904762" customWidth="true"/>
  </cols>
  <sheetData>
    <row r="1" ht="21.75" customHeight="true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" customHeight="true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</row>
    <row r="3" ht="20.25" customHeight="true" spans="1:11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/>
      <c r="H3" s="3"/>
      <c r="I3" s="3" t="s">
        <v>6</v>
      </c>
      <c r="J3" s="3" t="s">
        <v>7</v>
      </c>
      <c r="K3" s="3" t="s">
        <v>8</v>
      </c>
    </row>
    <row r="4" ht="20.25" customHeight="true" spans="1:11">
      <c r="A4" s="3"/>
      <c r="B4" s="3" t="s">
        <v>9</v>
      </c>
      <c r="C4" s="3" t="s">
        <v>10</v>
      </c>
      <c r="D4" s="3" t="s">
        <v>11</v>
      </c>
      <c r="E4" s="8"/>
      <c r="F4" s="3" t="s">
        <v>9</v>
      </c>
      <c r="G4" s="3" t="s">
        <v>10</v>
      </c>
      <c r="H4" s="3" t="s">
        <v>11</v>
      </c>
      <c r="I4" s="3"/>
      <c r="J4" s="8"/>
      <c r="K4" s="3"/>
    </row>
    <row r="5" ht="20.25" customHeight="true" spans="1:11">
      <c r="A5" s="4" t="s">
        <v>12</v>
      </c>
      <c r="B5" s="5"/>
      <c r="C5" s="5"/>
      <c r="D5" s="5"/>
      <c r="E5" s="5"/>
      <c r="F5" s="5"/>
      <c r="G5" s="5"/>
      <c r="H5" s="5"/>
      <c r="I5" s="5"/>
      <c r="J5" s="9">
        <f>SUM(J6:J11)</f>
        <v>603</v>
      </c>
      <c r="K5" s="10"/>
    </row>
    <row r="6" ht="20.25" customHeight="true" spans="1:11">
      <c r="A6" s="6" t="s">
        <v>13</v>
      </c>
      <c r="B6" s="7">
        <v>124</v>
      </c>
      <c r="C6" s="7">
        <v>6</v>
      </c>
      <c r="D6" s="7">
        <v>0</v>
      </c>
      <c r="E6" s="7">
        <v>130</v>
      </c>
      <c r="F6" s="7">
        <v>700</v>
      </c>
      <c r="G6" s="7">
        <v>800</v>
      </c>
      <c r="H6" s="7">
        <v>900</v>
      </c>
      <c r="I6" s="11">
        <v>0.5</v>
      </c>
      <c r="J6" s="12">
        <v>54.96</v>
      </c>
      <c r="K6" s="10"/>
    </row>
    <row r="7" ht="20.25" customHeight="true" spans="1:11">
      <c r="A7" s="6" t="s">
        <v>14</v>
      </c>
      <c r="B7" s="7">
        <v>92</v>
      </c>
      <c r="C7" s="7">
        <v>4</v>
      </c>
      <c r="D7" s="7">
        <v>1</v>
      </c>
      <c r="E7" s="7">
        <v>97</v>
      </c>
      <c r="F7" s="7">
        <v>700</v>
      </c>
      <c r="G7" s="7">
        <v>800</v>
      </c>
      <c r="H7" s="7">
        <v>900</v>
      </c>
      <c r="I7" s="11">
        <v>0.5</v>
      </c>
      <c r="J7" s="13">
        <v>41.1</v>
      </c>
      <c r="K7" s="10"/>
    </row>
    <row r="8" ht="20.25" customHeight="true" spans="1:11">
      <c r="A8" s="6" t="s">
        <v>15</v>
      </c>
      <c r="B8" s="7">
        <v>159</v>
      </c>
      <c r="C8" s="7">
        <v>12</v>
      </c>
      <c r="D8" s="7">
        <v>0</v>
      </c>
      <c r="E8" s="7">
        <v>171</v>
      </c>
      <c r="F8" s="7">
        <v>700</v>
      </c>
      <c r="G8" s="7">
        <v>800</v>
      </c>
      <c r="H8" s="7">
        <v>900</v>
      </c>
      <c r="I8" s="11">
        <v>0.5</v>
      </c>
      <c r="J8" s="12">
        <v>72.54</v>
      </c>
      <c r="K8" s="10"/>
    </row>
    <row r="9" ht="20.25" customHeight="true" spans="1:11">
      <c r="A9" s="6" t="s">
        <v>16</v>
      </c>
      <c r="B9" s="7">
        <v>403</v>
      </c>
      <c r="C9" s="7">
        <v>41</v>
      </c>
      <c r="D9" s="7">
        <v>3</v>
      </c>
      <c r="E9" s="7">
        <v>447</v>
      </c>
      <c r="F9" s="7">
        <v>700</v>
      </c>
      <c r="G9" s="7">
        <v>800</v>
      </c>
      <c r="H9" s="7">
        <v>900</v>
      </c>
      <c r="I9" s="11">
        <v>0.5</v>
      </c>
      <c r="J9" s="12">
        <v>190.56</v>
      </c>
      <c r="K9" s="10"/>
    </row>
    <row r="10" ht="20.25" customHeight="true" spans="1:11">
      <c r="A10" s="6" t="s">
        <v>17</v>
      </c>
      <c r="B10" s="7">
        <v>209</v>
      </c>
      <c r="C10" s="7">
        <v>17</v>
      </c>
      <c r="D10" s="7">
        <v>1</v>
      </c>
      <c r="E10" s="7">
        <v>227</v>
      </c>
      <c r="F10" s="7">
        <v>700</v>
      </c>
      <c r="G10" s="7">
        <v>800</v>
      </c>
      <c r="H10" s="7">
        <v>900</v>
      </c>
      <c r="I10" s="11">
        <v>0.5</v>
      </c>
      <c r="J10" s="12">
        <v>96.48</v>
      </c>
      <c r="K10" s="10"/>
    </row>
    <row r="11" ht="20.25" customHeight="true" spans="1:11">
      <c r="A11" s="6" t="s">
        <v>18</v>
      </c>
      <c r="B11" s="7">
        <v>314</v>
      </c>
      <c r="C11" s="7">
        <v>30</v>
      </c>
      <c r="D11" s="7">
        <v>2</v>
      </c>
      <c r="E11" s="7">
        <v>346</v>
      </c>
      <c r="F11" s="7">
        <v>700</v>
      </c>
      <c r="G11" s="7">
        <v>800</v>
      </c>
      <c r="H11" s="7">
        <v>900</v>
      </c>
      <c r="I11" s="11">
        <v>0.5</v>
      </c>
      <c r="J11" s="12">
        <v>147.36</v>
      </c>
      <c r="K11" s="10"/>
    </row>
  </sheetData>
  <mergeCells count="9">
    <mergeCell ref="A1:L1"/>
    <mergeCell ref="A2:K2"/>
    <mergeCell ref="B3:D3"/>
    <mergeCell ref="F3:H3"/>
    <mergeCell ref="A3:A4"/>
    <mergeCell ref="E3:E4"/>
    <mergeCell ref="I3:I4"/>
    <mergeCell ref="J3:J4"/>
    <mergeCell ref="K3:K4"/>
  </mergeCells>
  <pageMargins left="0.7" right="0.7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2022-12-23T12:05:00Z</dcterms:created>
  <dcterms:modified xsi:type="dcterms:W3CDTF">2022-12-26T09:39:04Z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562A16B2467C482783B138CDD080A867</vt:lpwstr>
  </property>
  <property fmtid="{D5CDD505-2E9C-101B-9397-08002B2CF9AE}" pid="3" name="KSOProductBuildVer">
    <vt:lpwstr>2052-11.8.2.10195</vt:lpwstr>
  </property>
</Properties>
</file>