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1"/>
  </bookViews>
  <sheets>
    <sheet name="新增专项债券" sheetId="1" r:id="rId1"/>
    <sheet name="新增一般债券" sheetId="2" r:id="rId2"/>
  </sheets>
  <definedNames>
    <definedName name="_xlnm.Print_Area" localSheetId="1">'新增一般债券'!$A$1:$P$6</definedName>
    <definedName name="_xlnm.Print_Titles" localSheetId="1">'新增一般债券'!$3:$4</definedName>
  </definedNames>
  <calcPr fullCalcOnLoad="1"/>
</workbook>
</file>

<file path=xl/sharedStrings.xml><?xml version="1.0" encoding="utf-8"?>
<sst xmlns="http://schemas.openxmlformats.org/spreadsheetml/2006/main" count="78" uniqueCount="34">
  <si>
    <t>单位：万元</t>
  </si>
  <si>
    <t>序号</t>
  </si>
  <si>
    <t>地市</t>
  </si>
  <si>
    <t>债券全称</t>
  </si>
  <si>
    <t>发行年度</t>
  </si>
  <si>
    <t>原项目信息</t>
  </si>
  <si>
    <t>调整情形</t>
  </si>
  <si>
    <t>拟调整项目信息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</si>
  <si>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</si>
  <si>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</si>
  <si>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</si>
  <si>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</si>
  <si>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</si>
  <si>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</si>
  <si>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本次拟安排债券金额</t>
  </si>
  <si>
    <t>合计</t>
  </si>
  <si>
    <t>在建</t>
  </si>
  <si>
    <t>其他需要调整情形</t>
  </si>
  <si>
    <t>韶关市</t>
  </si>
  <si>
    <t>浈江区</t>
  </si>
  <si>
    <t>北江河道综合整治工程</t>
  </si>
  <si>
    <t>债券类型</t>
  </si>
  <si>
    <t>备注</t>
  </si>
  <si>
    <t>其中：用于资本金金额</t>
  </si>
  <si>
    <t>项目类型</t>
  </si>
  <si>
    <t>2022年广东省政府专项债券（三十期）</t>
  </si>
  <si>
    <t>其他专项债券</t>
  </si>
  <si>
    <t>广东省韶关市浈江区红色旅游景点（南昌起义余部活动遗址）</t>
  </si>
  <si>
    <t>浈江区文化旅游体育局</t>
  </si>
  <si>
    <t>浈江区新增专项债券资金用途调整明细表</t>
  </si>
  <si>
    <t>浈江区新增一般债券资金用途调整明细表</t>
  </si>
  <si>
    <t xml:space="preserve"> </t>
  </si>
  <si>
    <t>市内调整</t>
  </si>
  <si>
    <t>省内调整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</si>
</sst>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;@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30"/>
      <name val="方正小标宋简体"/>
      <family val="0"/>
    </font>
    <font>
      <sz val="10"/>
      <name val="黑体"/>
      <family val="3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40"/>
      <name val="方正小标宋简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9" fillId="0" borderId="0">
      <alignment/>
      <protection/>
    </xf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2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3" fillId="9" borderId="4" applyNumberFormat="0" applyAlignment="0" applyProtection="0"/>
    <xf numFmtId="0" fontId="22" fillId="14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6" fillId="10" borderId="0" applyNumberFormat="0" applyBorder="0" applyAlignment="0" applyProtection="0"/>
    <xf numFmtId="0" fontId="21" fillId="9" borderId="7" applyNumberFormat="0" applyAlignment="0" applyProtection="0"/>
    <xf numFmtId="0" fontId="9" fillId="3" borderId="4" applyNumberFormat="0" applyAlignment="0" applyProtection="0"/>
    <xf numFmtId="0" fontId="15" fillId="0" borderId="0" applyNumberFormat="0" applyFill="0" applyBorder="0" applyAlignment="0" applyProtection="0"/>
    <xf numFmtId="0" fontId="7" fillId="5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textRotation="255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" xfId="41"/>
    <cellStyle name="常规 2" xfId="42"/>
    <cellStyle name="常规 3" xfId="43"/>
    <cellStyle name="常规 5 3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6"/>
  <sheetViews>
    <sheetView view="pageBreakPreview" zoomScale="60" zoomScalePageLayoutView="0" workbookViewId="0" topLeftCell="B1">
      <selection activeCell="N15" sqref="N15"/>
    </sheetView>
  </sheetViews>
  <sheetFormatPr defaultColWidth="8.75390625" defaultRowHeight="14.25"/>
  <cols>
    <col min="1" max="1" width="11.625" style="26" hidden="1" customWidth="1"/>
    <col min="2" max="2" width="11.625" style="26" customWidth="1"/>
    <col min="3" max="3" width="40.125" style="26" customWidth="1"/>
    <col min="4" max="4" width="8.625" style="26" customWidth="1"/>
    <col min="5" max="5" width="7.00390625" style="26" customWidth="1"/>
    <col min="6" max="6" width="11.375" style="26" customWidth="1"/>
    <col min="7" max="7" width="33.625" style="26" customWidth="1"/>
    <col min="8" max="8" width="15.50390625" style="26" customWidth="1"/>
    <col min="9" max="9" width="16.25390625" style="26" customWidth="1"/>
    <col min="10" max="10" width="8.75390625" style="26" customWidth="1"/>
    <col min="11" max="11" width="14.125" style="27" bestFit="1" customWidth="1"/>
    <col min="12" max="12" width="10.375" style="27" bestFit="1" customWidth="1"/>
    <col min="13" max="13" width="18.375" style="26" customWidth="1"/>
    <col min="14" max="14" width="10.00390625" style="26" customWidth="1"/>
    <col min="15" max="15" width="24.625" style="26" customWidth="1"/>
    <col min="16" max="16" width="13.875" style="26" customWidth="1"/>
    <col min="17" max="17" width="8.75390625" style="26" customWidth="1"/>
    <col min="18" max="18" width="14.125" style="27" bestFit="1" customWidth="1"/>
    <col min="19" max="19" width="10.875" style="27" customWidth="1"/>
    <col min="20" max="20" width="18.375" style="26" customWidth="1"/>
    <col min="21" max="16384" width="8.75390625" style="15" customWidth="1"/>
  </cols>
  <sheetData>
    <row r="1" spans="1:20" ht="72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8" customFormat="1" ht="21.75" customHeight="1">
      <c r="A2" s="37"/>
      <c r="B2" s="37"/>
      <c r="C2" s="37"/>
      <c r="D2" s="37"/>
      <c r="E2" s="37"/>
      <c r="F2" s="16"/>
      <c r="G2" s="16"/>
      <c r="H2" s="16"/>
      <c r="I2" s="16"/>
      <c r="J2" s="16"/>
      <c r="K2" s="17"/>
      <c r="L2" s="17"/>
      <c r="M2" s="16"/>
      <c r="N2" s="16"/>
      <c r="O2" s="16"/>
      <c r="P2" s="16"/>
      <c r="Q2" s="16"/>
      <c r="R2" s="38"/>
      <c r="S2" s="38" t="s">
        <v>0</v>
      </c>
      <c r="T2" s="16" t="s">
        <v>0</v>
      </c>
    </row>
    <row r="3" spans="1:193" s="20" customFormat="1" ht="30" customHeight="1">
      <c r="A3" s="39" t="s">
        <v>1</v>
      </c>
      <c r="B3" s="31" t="s">
        <v>2</v>
      </c>
      <c r="C3" s="31" t="s">
        <v>3</v>
      </c>
      <c r="D3" s="31" t="s">
        <v>4</v>
      </c>
      <c r="E3" s="31" t="s">
        <v>21</v>
      </c>
      <c r="F3" s="31" t="s">
        <v>5</v>
      </c>
      <c r="G3" s="31"/>
      <c r="H3" s="31"/>
      <c r="I3" s="31"/>
      <c r="J3" s="31"/>
      <c r="K3" s="41"/>
      <c r="L3" s="41"/>
      <c r="M3" s="31" t="s">
        <v>6</v>
      </c>
      <c r="N3" s="28" t="s">
        <v>7</v>
      </c>
      <c r="O3" s="28"/>
      <c r="P3" s="28"/>
      <c r="Q3" s="28"/>
      <c r="R3" s="29"/>
      <c r="S3" s="30"/>
      <c r="T3" s="31" t="s">
        <v>22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</row>
    <row r="4" spans="1:20" s="18" customFormat="1" ht="39.75" customHeight="1">
      <c r="A4" s="40"/>
      <c r="B4" s="32"/>
      <c r="C4" s="32"/>
      <c r="D4" s="32"/>
      <c r="E4" s="32"/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3" t="s">
        <v>13</v>
      </c>
      <c r="L4" s="13" t="s">
        <v>23</v>
      </c>
      <c r="M4" s="32"/>
      <c r="N4" s="7" t="s">
        <v>8</v>
      </c>
      <c r="O4" s="7" t="s">
        <v>9</v>
      </c>
      <c r="P4" s="7" t="s">
        <v>24</v>
      </c>
      <c r="Q4" s="7" t="s">
        <v>12</v>
      </c>
      <c r="R4" s="13" t="s">
        <v>14</v>
      </c>
      <c r="S4" s="13" t="s">
        <v>23</v>
      </c>
      <c r="T4" s="32"/>
    </row>
    <row r="5" spans="1:20" s="18" customFormat="1" ht="39.75" customHeight="1">
      <c r="A5" s="21"/>
      <c r="B5" s="33" t="s">
        <v>15</v>
      </c>
      <c r="C5" s="34" t="s">
        <v>15</v>
      </c>
      <c r="D5" s="34"/>
      <c r="E5" s="34"/>
      <c r="F5" s="34"/>
      <c r="G5" s="34"/>
      <c r="H5" s="34"/>
      <c r="I5" s="34"/>
      <c r="J5" s="35"/>
      <c r="K5" s="22">
        <f>SUM(K6:K6)</f>
        <v>1000</v>
      </c>
      <c r="L5" s="22">
        <f>SUM(L6:L6)</f>
        <v>0</v>
      </c>
      <c r="M5" s="23"/>
      <c r="N5" s="23"/>
      <c r="O5" s="23"/>
      <c r="P5" s="23"/>
      <c r="Q5" s="23"/>
      <c r="R5" s="22"/>
      <c r="S5" s="22"/>
      <c r="T5" s="23"/>
    </row>
    <row r="6" spans="1:20" s="18" customFormat="1" ht="39.75" customHeight="1">
      <c r="A6" s="9">
        <v>135</v>
      </c>
      <c r="B6" s="9" t="s">
        <v>18</v>
      </c>
      <c r="C6" s="24" t="s">
        <v>25</v>
      </c>
      <c r="D6" s="24">
        <v>2022</v>
      </c>
      <c r="E6" s="9" t="s">
        <v>26</v>
      </c>
      <c r="F6" s="9" t="s">
        <v>19</v>
      </c>
      <c r="G6" s="9" t="s">
        <v>27</v>
      </c>
      <c r="H6" s="9" t="s">
        <v>28</v>
      </c>
      <c r="I6" s="9" t="s">
        <v>28</v>
      </c>
      <c r="J6" s="9" t="s">
        <v>16</v>
      </c>
      <c r="K6" s="25">
        <v>1000</v>
      </c>
      <c r="L6" s="25">
        <v>0</v>
      </c>
      <c r="M6" s="9" t="s">
        <v>17</v>
      </c>
      <c r="N6" s="9"/>
      <c r="O6" s="9" t="s">
        <v>31</v>
      </c>
      <c r="P6" s="9" t="s">
        <v>31</v>
      </c>
      <c r="Q6" s="9"/>
      <c r="R6" s="25"/>
      <c r="S6" s="25"/>
      <c r="T6" s="9" t="s">
        <v>33</v>
      </c>
    </row>
  </sheetData>
  <sheetProtection/>
  <mergeCells count="13">
    <mergeCell ref="E3:E4"/>
    <mergeCell ref="F3:L3"/>
    <mergeCell ref="M3:M4"/>
    <mergeCell ref="N3:S3"/>
    <mergeCell ref="T3:T4"/>
    <mergeCell ref="B5:J5"/>
    <mergeCell ref="A1:T1"/>
    <mergeCell ref="A2:E2"/>
    <mergeCell ref="R2:S2"/>
    <mergeCell ref="A3:A4"/>
    <mergeCell ref="B3:B4"/>
    <mergeCell ref="C3:C4"/>
    <mergeCell ref="D3:D4"/>
  </mergeCells>
  <dataValidations count="5">
    <dataValidation type="list" allowBlank="1" showInputMessage="1" showErrorMessage="1" sqref="P1:Q3 H1:I3">
      <formula1>"无收益公益性项目,土储项目,棚改项目,其他专项债券项目"</formula1>
    </dataValidation>
    <dataValidation allowBlank="1" showInputMessage="1" showErrorMessage="1" sqref="T6"/>
    <dataValidation type="list" allowBlank="1" showInputMessage="1" showErrorMessage="1" sqref="M6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J6 Q6">
      <formula1>"未开工,在建,已竣工"</formula1>
    </dataValidation>
    <dataValidation type="list" allowBlank="1" showInputMessage="1" showErrorMessage="1" sqref="E6">
      <formula1>"土储专项债券,棚改专项债券,其他专项债券"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6"/>
  <sheetViews>
    <sheetView tabSelected="1" view="pageBreakPreview" zoomScaleNormal="40" zoomScaleSheetLayoutView="100" workbookViewId="0" topLeftCell="J1">
      <selection activeCell="P10" sqref="P10"/>
    </sheetView>
  </sheetViews>
  <sheetFormatPr defaultColWidth="8.75390625" defaultRowHeight="14.25"/>
  <cols>
    <col min="1" max="1" width="9.25390625" style="5" hidden="1" customWidth="1"/>
    <col min="2" max="2" width="12.50390625" style="5" customWidth="1"/>
    <col min="3" max="3" width="30.375" style="5" customWidth="1"/>
    <col min="4" max="4" width="9.875" style="5" customWidth="1"/>
    <col min="5" max="5" width="8.75390625" style="5" customWidth="1"/>
    <col min="6" max="6" width="35.25390625" style="5" customWidth="1"/>
    <col min="7" max="8" width="15.625" style="5" customWidth="1"/>
    <col min="9" max="9" width="9.50390625" style="5" customWidth="1"/>
    <col min="10" max="10" width="18.375" style="6" customWidth="1"/>
    <col min="11" max="11" width="15.625" style="5" customWidth="1"/>
    <col min="12" max="12" width="13.00390625" style="5" customWidth="1"/>
    <col min="13" max="13" width="40.625" style="5" customWidth="1"/>
    <col min="14" max="14" width="8.75390625" style="5" customWidth="1"/>
    <col min="15" max="15" width="22.625" style="6" customWidth="1"/>
    <col min="16" max="16" width="10.125" style="5" customWidth="1"/>
    <col min="17" max="16384" width="8.75390625" style="5" customWidth="1"/>
  </cols>
  <sheetData>
    <row r="1" spans="1:15" s="1" customFormat="1" ht="46.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3"/>
      <c r="K1" s="42"/>
      <c r="L1" s="42"/>
      <c r="M1" s="42"/>
      <c r="N1" s="42"/>
      <c r="O1" s="43"/>
    </row>
    <row r="2" spans="1:16" s="2" customFormat="1" ht="24" customHeight="1">
      <c r="A2" s="44"/>
      <c r="B2" s="44"/>
      <c r="C2" s="44"/>
      <c r="D2" s="44"/>
      <c r="J2" s="10"/>
      <c r="P2" s="11" t="s">
        <v>0</v>
      </c>
    </row>
    <row r="3" spans="1:219" s="3" customFormat="1" ht="30" customHeight="1">
      <c r="A3" s="39" t="s">
        <v>1</v>
      </c>
      <c r="B3" s="31" t="s">
        <v>2</v>
      </c>
      <c r="C3" s="31" t="s">
        <v>3</v>
      </c>
      <c r="D3" s="31" t="s">
        <v>4</v>
      </c>
      <c r="E3" s="45" t="s">
        <v>5</v>
      </c>
      <c r="F3" s="28"/>
      <c r="G3" s="28"/>
      <c r="H3" s="28"/>
      <c r="I3" s="28"/>
      <c r="J3" s="46"/>
      <c r="K3" s="31" t="s">
        <v>6</v>
      </c>
      <c r="L3" s="45" t="s">
        <v>7</v>
      </c>
      <c r="M3" s="28"/>
      <c r="N3" s="28"/>
      <c r="O3" s="28"/>
      <c r="P3" s="31" t="s">
        <v>22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</row>
    <row r="4" spans="1:16" s="2" customFormat="1" ht="39.75" customHeight="1">
      <c r="A4" s="40"/>
      <c r="B4" s="32"/>
      <c r="C4" s="32"/>
      <c r="D4" s="32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3" t="s">
        <v>13</v>
      </c>
      <c r="K4" s="32"/>
      <c r="L4" s="7" t="s">
        <v>8</v>
      </c>
      <c r="M4" s="7" t="s">
        <v>9</v>
      </c>
      <c r="N4" s="7" t="s">
        <v>12</v>
      </c>
      <c r="O4" s="50" t="s">
        <v>14</v>
      </c>
      <c r="P4" s="32"/>
    </row>
    <row r="5" spans="1:16" s="2" customFormat="1" ht="39.75" customHeight="1">
      <c r="A5" s="8"/>
      <c r="B5" s="47" t="s">
        <v>15</v>
      </c>
      <c r="C5" s="48"/>
      <c r="D5" s="48"/>
      <c r="E5" s="48"/>
      <c r="F5" s="48"/>
      <c r="G5" s="48"/>
      <c r="H5" s="48"/>
      <c r="I5" s="49"/>
      <c r="J5" s="14" t="s">
        <v>31</v>
      </c>
      <c r="K5" s="9" t="s">
        <v>31</v>
      </c>
      <c r="L5" s="9" t="s">
        <v>31</v>
      </c>
      <c r="M5" s="9" t="s">
        <v>31</v>
      </c>
      <c r="N5" s="9"/>
      <c r="O5" s="51">
        <v>34882</v>
      </c>
      <c r="P5" s="23"/>
    </row>
    <row r="6" spans="1:16" s="4" customFormat="1" ht="39.75" customHeight="1">
      <c r="A6" s="9">
        <v>4</v>
      </c>
      <c r="B6" s="9" t="s">
        <v>18</v>
      </c>
      <c r="C6" s="9" t="s">
        <v>31</v>
      </c>
      <c r="D6" s="9" t="s">
        <v>31</v>
      </c>
      <c r="E6" s="9" t="s">
        <v>31</v>
      </c>
      <c r="F6" s="9" t="s">
        <v>31</v>
      </c>
      <c r="G6" s="9" t="s">
        <v>31</v>
      </c>
      <c r="H6" s="9" t="s">
        <v>31</v>
      </c>
      <c r="I6" s="9" t="s">
        <v>31</v>
      </c>
      <c r="J6" s="14" t="s">
        <v>31</v>
      </c>
      <c r="K6" s="9" t="s">
        <v>31</v>
      </c>
      <c r="L6" s="9" t="s">
        <v>19</v>
      </c>
      <c r="M6" s="9" t="s">
        <v>20</v>
      </c>
      <c r="N6" s="9" t="s">
        <v>16</v>
      </c>
      <c r="O6" s="51">
        <v>34882</v>
      </c>
      <c r="P6" s="9" t="s">
        <v>32</v>
      </c>
    </row>
  </sheetData>
  <sheetProtection/>
  <mergeCells count="11">
    <mergeCell ref="P3:P4"/>
    <mergeCell ref="A1:O1"/>
    <mergeCell ref="A2:D2"/>
    <mergeCell ref="E3:J3"/>
    <mergeCell ref="L3:O3"/>
    <mergeCell ref="B5:I5"/>
    <mergeCell ref="A3:A4"/>
    <mergeCell ref="B3:B4"/>
    <mergeCell ref="C3:C4"/>
    <mergeCell ref="D3:D4"/>
    <mergeCell ref="K3:K4"/>
  </mergeCells>
  <dataValidations count="2">
    <dataValidation type="list" allowBlank="1" showInputMessage="1" showErrorMessage="1" sqref="N1:N3 G1:H3">
      <formula1>"无收益公益性项目,土储项目,棚改项目,其他专项债券项目"</formula1>
    </dataValidation>
    <dataValidation allowBlank="1" showInputMessage="1" showErrorMessage="1" sqref="P6"/>
  </dataValidations>
  <printOptions horizontalCentered="1"/>
  <pageMargins left="0.5902777777777778" right="0.5902777777777778" top="0.5902777777777778" bottom="0.5118055555555555" header="0.3145833333333333" footer="0.3541666666666667"/>
  <pageSetup fitToHeight="0" fitToWidth="1" horizontalDpi="600" verticalDpi="600" orientation="landscape" paperSize="9" scale="4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2022-10-25T03:22:51Z</cp:lastPrinted>
  <dcterms:created xsi:type="dcterms:W3CDTF">2019-08-26T00:52:00Z</dcterms:created>
  <dcterms:modified xsi:type="dcterms:W3CDTF">2022-10-25T03:24:08Z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