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考核评分表 (挂网) " sheetId="9" r:id="rId1"/>
  </sheets>
  <calcPr calcId="144525"/>
</workbook>
</file>

<file path=xl/sharedStrings.xml><?xml version="1.0" encoding="utf-8"?>
<sst xmlns="http://schemas.openxmlformats.org/spreadsheetml/2006/main" count="32" uniqueCount="23">
  <si>
    <t>附件                                                 考核评分表</t>
  </si>
  <si>
    <t>序号</t>
  </si>
  <si>
    <t>审核中介机构</t>
  </si>
  <si>
    <t>日常考核得分</t>
  </si>
  <si>
    <t>综合实力考核得分</t>
  </si>
  <si>
    <t>考核得分（日常考核得分*0.8+综合实力考核得分*0.2）</t>
  </si>
  <si>
    <t>考核等级</t>
  </si>
  <si>
    <t>综合排名</t>
  </si>
  <si>
    <t>建成工程咨询股份有限公司</t>
  </si>
  <si>
    <t>优秀</t>
  </si>
  <si>
    <t>深圳市栋森工程项目管理有限公司</t>
  </si>
  <si>
    <t>华联世纪工程咨询股份有限公司</t>
  </si>
  <si>
    <t>中量工程咨询有限公司</t>
  </si>
  <si>
    <t>深圳市腾达工程顾问有限公司</t>
  </si>
  <si>
    <t>广东飞腾工程咨询有限公司</t>
  </si>
  <si>
    <t>广州市新誉工程咨询有限公司</t>
  </si>
  <si>
    <t>良好</t>
  </si>
  <si>
    <t>广东至衡工程管理有限公司</t>
  </si>
  <si>
    <t>广州穗科建设管理有限公司</t>
  </si>
  <si>
    <t>深圳市建衡达工程造价咨询有限公司</t>
  </si>
  <si>
    <t>华春建设工程项目管理有限责任公司</t>
  </si>
  <si>
    <t>深圳锦洲工程管理有限公司</t>
  </si>
  <si>
    <t>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</si>
</sst>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H19"/>
  <sheetViews>
    <sheetView tabSelected="1" zoomScale="90" zoomScaleNormal="90" workbookViewId="0">
      <selection activeCell="I5" sqref="I5"/>
    </sheetView>
  </sheetViews>
  <sheetFormatPr defaultColWidth="9" defaultRowHeight="13.5" outlineLevelCol="7"/>
  <cols>
    <col min="1" max="1" width="7.075" customWidth="1"/>
    <col min="2" max="2" width="39.025" customWidth="1"/>
    <col min="3" max="7" width="30.6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1"/>
      <c r="B2" s="1"/>
      <c r="C2" s="1"/>
      <c r="D2" s="1"/>
      <c r="E2" s="1"/>
      <c r="F2" s="1"/>
      <c r="G2" s="1"/>
    </row>
    <row r="3" ht="96" customHeight="1" spans="1:7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40" customHeight="1" spans="1:7">
      <c r="A4" s="4">
        <v>1</v>
      </c>
      <c r="B4" s="5" t="s">
        <v>8</v>
      </c>
      <c r="C4" s="4">
        <v>95</v>
      </c>
      <c r="D4" s="4">
        <v>83</v>
      </c>
      <c r="E4" s="6">
        <f t="shared" ref="E4:E15" si="0">C4*0.8+D4*0.2</f>
        <v>92.6</v>
      </c>
      <c r="F4" s="4" t="s">
        <v>9</v>
      </c>
      <c r="G4" s="4">
        <v>1</v>
      </c>
    </row>
    <row r="5" ht="55" customHeight="1" spans="1:7">
      <c r="A5" s="4">
        <v>2</v>
      </c>
      <c r="B5" s="7" t="s">
        <v>10</v>
      </c>
      <c r="C5" s="5">
        <v>98</v>
      </c>
      <c r="D5" s="5">
        <v>69.5</v>
      </c>
      <c r="E5" s="6">
        <f t="shared" si="0"/>
        <v>92.3</v>
      </c>
      <c r="F5" s="4" t="s">
        <v>9</v>
      </c>
      <c r="G5" s="4">
        <v>2</v>
      </c>
    </row>
    <row r="6" ht="42" customHeight="1" spans="1:7">
      <c r="A6" s="4">
        <v>3</v>
      </c>
      <c r="B6" s="8" t="s">
        <v>11</v>
      </c>
      <c r="C6" s="5">
        <v>95</v>
      </c>
      <c r="D6" s="5">
        <v>81</v>
      </c>
      <c r="E6" s="6">
        <f t="shared" si="0"/>
        <v>92.2</v>
      </c>
      <c r="F6" s="4" t="s">
        <v>9</v>
      </c>
      <c r="G6" s="4">
        <v>3</v>
      </c>
    </row>
    <row r="7" ht="59" customHeight="1" spans="1:7">
      <c r="A7" s="4">
        <v>4</v>
      </c>
      <c r="B7" s="5" t="s">
        <v>12</v>
      </c>
      <c r="C7" s="5">
        <v>95</v>
      </c>
      <c r="D7" s="5">
        <v>79.5</v>
      </c>
      <c r="E7" s="6">
        <f t="shared" si="0"/>
        <v>91.9</v>
      </c>
      <c r="F7" s="4" t="s">
        <v>9</v>
      </c>
      <c r="G7" s="4">
        <v>4</v>
      </c>
    </row>
    <row r="8" ht="40" customHeight="1" spans="1:7">
      <c r="A8" s="4">
        <v>5</v>
      </c>
      <c r="B8" s="8" t="s">
        <v>13</v>
      </c>
      <c r="C8" s="5">
        <v>95</v>
      </c>
      <c r="D8" s="5">
        <v>75</v>
      </c>
      <c r="E8" s="6">
        <f t="shared" si="0"/>
        <v>91</v>
      </c>
      <c r="F8" s="4" t="s">
        <v>9</v>
      </c>
      <c r="G8" s="4">
        <v>5</v>
      </c>
    </row>
    <row r="9" ht="40" customHeight="1" spans="1:7">
      <c r="A9" s="4">
        <v>6</v>
      </c>
      <c r="B9" s="8" t="s">
        <v>14</v>
      </c>
      <c r="C9" s="4">
        <v>97</v>
      </c>
      <c r="D9" s="4">
        <v>62</v>
      </c>
      <c r="E9" s="6">
        <f t="shared" si="0"/>
        <v>90</v>
      </c>
      <c r="F9" s="4" t="s">
        <v>9</v>
      </c>
      <c r="G9" s="4">
        <v>6</v>
      </c>
    </row>
    <row r="10" ht="40" customHeight="1" spans="1:7">
      <c r="A10" s="4">
        <v>7</v>
      </c>
      <c r="B10" s="8" t="s">
        <v>15</v>
      </c>
      <c r="C10" s="5">
        <v>85</v>
      </c>
      <c r="D10" s="5">
        <v>75.5</v>
      </c>
      <c r="E10" s="6">
        <f t="shared" si="0"/>
        <v>83.1</v>
      </c>
      <c r="F10" s="4" t="s">
        <v>16</v>
      </c>
      <c r="G10" s="4">
        <v>7</v>
      </c>
    </row>
    <row r="11" ht="54" customHeight="1" spans="1:7">
      <c r="A11" s="4">
        <v>8</v>
      </c>
      <c r="B11" s="8" t="s">
        <v>17</v>
      </c>
      <c r="C11" s="4">
        <v>81</v>
      </c>
      <c r="D11" s="4">
        <v>78.5</v>
      </c>
      <c r="E11" s="6">
        <f t="shared" si="0"/>
        <v>80.5</v>
      </c>
      <c r="F11" s="4" t="s">
        <v>16</v>
      </c>
      <c r="G11" s="4">
        <v>8</v>
      </c>
    </row>
    <row r="12" ht="40" customHeight="1" spans="1:8">
      <c r="A12" s="4">
        <v>9</v>
      </c>
      <c r="B12" s="8" t="s">
        <v>18</v>
      </c>
      <c r="C12" s="5">
        <v>81</v>
      </c>
      <c r="D12" s="5">
        <v>71.5</v>
      </c>
      <c r="E12" s="6">
        <f t="shared" si="0"/>
        <v>79.1</v>
      </c>
      <c r="F12" s="4" t="s">
        <v>16</v>
      </c>
      <c r="G12" s="4">
        <v>9</v>
      </c>
      <c r="H12" s="9"/>
    </row>
    <row r="13" ht="40" customHeight="1" spans="1:8">
      <c r="A13" s="4">
        <v>10</v>
      </c>
      <c r="B13" s="8" t="s">
        <v>19</v>
      </c>
      <c r="C13" s="4">
        <v>81</v>
      </c>
      <c r="D13" s="4">
        <v>70</v>
      </c>
      <c r="E13" s="6">
        <f t="shared" si="0"/>
        <v>78.8</v>
      </c>
      <c r="F13" s="4" t="s">
        <v>16</v>
      </c>
      <c r="G13" s="4">
        <v>10</v>
      </c>
      <c r="H13" s="9"/>
    </row>
    <row r="14" ht="40" customHeight="1" spans="1:7">
      <c r="A14" s="4">
        <v>11</v>
      </c>
      <c r="B14" s="5" t="s">
        <v>20</v>
      </c>
      <c r="C14" s="5">
        <v>81</v>
      </c>
      <c r="D14" s="5">
        <v>68</v>
      </c>
      <c r="E14" s="6">
        <f t="shared" si="0"/>
        <v>78.4</v>
      </c>
      <c r="F14" s="4" t="s">
        <v>16</v>
      </c>
      <c r="G14" s="4">
        <v>11</v>
      </c>
    </row>
    <row r="15" ht="40" customHeight="1" spans="1:7">
      <c r="A15" s="4">
        <v>12</v>
      </c>
      <c r="B15" s="8" t="s">
        <v>21</v>
      </c>
      <c r="C15" s="4">
        <v>66</v>
      </c>
      <c r="D15" s="4">
        <v>76</v>
      </c>
      <c r="E15" s="6">
        <f t="shared" si="0"/>
        <v>68</v>
      </c>
      <c r="F15" s="4" t="s">
        <v>22</v>
      </c>
      <c r="G15" s="4">
        <v>12</v>
      </c>
    </row>
    <row r="16" spans="2:2">
      <c r="B16" s="10"/>
    </row>
    <row r="17" spans="2:2">
      <c r="B17" s="10"/>
    </row>
    <row r="18" spans="2:2">
      <c r="B18" s="10"/>
    </row>
    <row r="19" spans="2:2">
      <c r="B19" s="10"/>
    </row>
  </sheetData>
  <mergeCells count="1">
    <mergeCell ref="A1:G1"/>
  </mergeCells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考核评分表 (挂网)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沈小明</cp:lastModifiedBy>
  <dcterms:created xsi:type="dcterms:W3CDTF">2021-10-28T03:31:00Z</dcterms:created>
  <dcterms:modified xsi:type="dcterms:W3CDTF">2022-05-09T01:47:44Z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5D3CDFCB10FC4CC2BD836F31B7779C83</vt:lpwstr>
  </property>
  <property fmtid="{D5CDD505-2E9C-101B-9397-08002B2CF9AE}" pid="3" name="KSOProductBuildVer">
    <vt:lpwstr>2052-11.1.0.11365</vt:lpwstr>
  </property>
</Properties>
</file>