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457" activeTab="0"/>
  </bookViews>
  <sheets>
    <sheet name="统计" sheetId="1" r:id="rId1"/>
    <sheet name="自查" sheetId="2" r:id="rId2"/>
  </sheets>
  <definedNames>
    <definedName name="?">#REF!</definedName>
    <definedName name="??????">#REF!</definedName>
    <definedName name="_xlnm.Print_Titles" localSheetId="0">'统计'!$1:$10</definedName>
  </definedNames>
  <calcPr fullCalcOnLoad="1"/>
</workbook>
</file>

<file path=xl/sharedStrings.xml><?xml version="1.0" encoding="utf-8"?>
<sst xmlns="http://schemas.openxmlformats.org/spreadsheetml/2006/main" count="93" uniqueCount="30">
  <si>
    <t>2021年第4季度会议费及“三公”经费支出统计表</t>
  </si>
  <si>
    <t>单位：始兴县融媒体中心（始兴县广播电视台）</t>
  </si>
  <si>
    <t>单位:万元</t>
  </si>
  <si>
    <t>序号</t>
  </si>
  <si>
    <t>自查单位</t>
  </si>
  <si>
    <t>2020年会议费及“三公”经费决算</t>
  </si>
  <si>
    <t>2021年会议费及“三公”经费财政拨款预算</t>
  </si>
  <si>
    <t>截至2021年第4季度会议费及“三公”经费执行情况</t>
  </si>
  <si>
    <t>2021年全年“三公”经费预计执行情况</t>
  </si>
  <si>
    <t>备注</t>
  </si>
  <si>
    <t>合计</t>
  </si>
  <si>
    <t>其中:财政拨款支出</t>
  </si>
  <si>
    <t>会议费</t>
  </si>
  <si>
    <t>因公出国（境）费</t>
  </si>
  <si>
    <t>公务用车购置费</t>
  </si>
  <si>
    <t>公务用车运行维护费</t>
  </si>
  <si>
    <t>公务接待费</t>
  </si>
  <si>
    <t>上年同期数</t>
  </si>
  <si>
    <t>增长率（%）</t>
  </si>
  <si>
    <t>始兴县广播电视台</t>
  </si>
  <si>
    <t>……</t>
  </si>
  <si>
    <t>注：1.市级各部门的统计范围为向市财政局编报预决算的市委、市政府各局（办）、各直属机构，包括部门本级及所属行政参公单位（不含非参公事业单位），以部门为单位填报自查情况。县级填报县本级和所属乡镇相关数据。</t>
  </si>
  <si>
    <t xml:space="preserve">    2.“三公”经费包括因公出国（境）费、公务用车购置及运行费和公务接待费。其中，公务用车购置费和公务用车运行维护费分开填列。</t>
  </si>
  <si>
    <t xml:space="preserve">    3.涉及金额的内容以等值人民币方式统计，单位为“万元”，精确到小数点后两位数。</t>
  </si>
  <si>
    <t xml:space="preserve">    4.预决算数据，分别填列全口径支出（通过财政拨款和其他资金安排的支出）和财政拨款口径支出（通过当年财政拨款和以前年度财政拨款结转结余资金安排的支出）。单位动用以前年度财政拨款结转结余资金按哦爱支出的需在备注栏中单独说明具体金额等。</t>
  </si>
  <si>
    <t xml:space="preserve">    5.报送文字及表格时须一并提供电子文档。</t>
  </si>
  <si>
    <t>附件1-2</t>
  </si>
  <si>
    <t>2021年“三公”经费只减不增情况自查表</t>
  </si>
  <si>
    <t>2021年全年会议费及“三公”经费财政拨款预计执行数-2020年会议费及“三公”经费财政拨款决算数</t>
  </si>
  <si>
    <t>2021年全年会议费及“三公”经费财政拨款预计执行数-2021年会议费及“三公”经费财政拨款预算数</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</si>
</sst>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_-#,##0_-;\(#,##0\);_-\ \ &quot;-&quot;_-;_-@_-"/>
    <numFmt numFmtId="178" formatCode="_-#,##0.00_-;\(#,##0.00\);_-\ \ &quot;-&quot;_-;_-@_-"/>
    <numFmt numFmtId="179" formatCode="mmm/yyyy;_-\ &quot;N/A&quot;_-;_-\ &quot;-&quot;_-"/>
    <numFmt numFmtId="180" formatCode="_-#,###.00,_-;\(#,###.00,\);_-\ \ &quot;-&quot;_-;_-@_-"/>
    <numFmt numFmtId="181" formatCode="mmm/dd/yyyy;_-\ &quot;N/A&quot;_-;_-\ &quot;-&quot;_-"/>
    <numFmt numFmtId="182" formatCode="_-#,###,_-;\(#,###,\);_-\ \ &quot;-&quot;_-;_-@_-"/>
    <numFmt numFmtId="183" formatCode="_-#,##0%_-;\(#,##0%\);_-\ &quot;-&quot;_-"/>
    <numFmt numFmtId="184" formatCode="_-#0&quot;.&quot;0,_-;\(#0&quot;.&quot;0,\);_-\ \ &quot;-&quot;_-;_-@_-"/>
    <numFmt numFmtId="185" formatCode="_-#0&quot;.&quot;0000_-;\(#0&quot;.&quot;0000\);_-\ \ &quot;-&quot;_-;_-@_-"/>
    <numFmt numFmtId="186" formatCode="_-* #,##0_-;\-* #,##0_-;_-* &quot;-&quot;??_-;_-@_-"/>
    <numFmt numFmtId="187" formatCode="&quot;\&quot;#,##0;[Red]&quot;\&quot;&quot;\&quot;&quot;\&quot;&quot;\&quot;&quot;\&quot;&quot;\&quot;&quot;\&quot;\-#,##0"/>
    <numFmt numFmtId="188" formatCode="_(&quot;$&quot;* #,##0.0_);_(&quot;$&quot;* \(#,##0.0\);_(&quot;$&quot;* &quot;-&quot;??_);_(@_)"/>
    <numFmt numFmtId="189" formatCode="0.000%"/>
    <numFmt numFmtId="190" formatCode="#,##0.00&quot;￥&quot;;[Red]\-#,##0.00&quot;￥&quot;"/>
    <numFmt numFmtId="191" formatCode="#,##0.00&quot;￥&quot;;\-#,##0.00&quot;￥&quot;"/>
    <numFmt numFmtId="192" formatCode="_-* #,##0.00_-;\-* #,##0.00_-;_-* &quot;-&quot;??_-;_-@_-"/>
    <numFmt numFmtId="193" formatCode="#,##0.0"/>
    <numFmt numFmtId="194" formatCode="mmm\ dd\,\ yy"/>
    <numFmt numFmtId="195" formatCode="_-* #,##0.00&quot;￥&quot;_-;\-* #,##0.00&quot;￥&quot;_-;_-* &quot;-&quot;??&quot;￥&quot;_-;_-@_-"/>
    <numFmt numFmtId="196" formatCode="0.0%"/>
    <numFmt numFmtId="197" formatCode="_(&quot;$&quot;* #,##0_);_(&quot;$&quot;* \(#,##0\);_(&quot;$&quot;* &quot;-&quot;_);_(@_)"/>
    <numFmt numFmtId="198" formatCode="mm/dd/yy_)"/>
    <numFmt numFmtId="199" formatCode="_-* #,##0&quot;￥&quot;_-;\-* #,##0&quot;￥&quot;_-;_-* &quot;-&quot;&quot;￥&quot;_-;_-@_-"/>
    <numFmt numFmtId="200" formatCode="_(&quot;$&quot;* #,##0.00_);_(&quot;$&quot;* \(#,##0.00\);_(&quot;$&quot;* &quot;-&quot;??_);_(@_)"/>
    <numFmt numFmtId="201" formatCode="_([$€-2]* #,##0.00_);_([$€-2]* \(#,##0.00\);_([$€-2]* &quot;-&quot;??_)"/>
    <numFmt numFmtId="202" formatCode="_-* #,##0_-;\-* #,##0_-;_-* &quot;-&quot;_-;_-@_-"/>
    <numFmt numFmtId="203" formatCode="#,##0\ &quot; &quot;;\(#,##0\)\ ;&quot;—&quot;&quot; &quot;&quot; &quot;&quot; &quot;&quot; &quot;"/>
    <numFmt numFmtId="204" formatCode="&quot;$&quot;#,##0;\-&quot;$&quot;#,##0"/>
    <numFmt numFmtId="205" formatCode="0.00_ ;[Red]\-0.00\ "/>
  </numFmts>
  <fonts count="74">
    <font>
      <sz val="10"/>
      <color indexed="8"/>
      <name val="宋体"/>
      <family val="0"/>
    </font>
    <font>
      <sz val="10"/>
      <name val="宋体"/>
      <family val="0"/>
    </font>
    <font>
      <b/>
      <sz val="10"/>
      <name val="Arial"/>
      <family val="2"/>
    </font>
    <font>
      <sz val="14"/>
      <name val="黑体"/>
      <family val="3"/>
    </font>
    <font>
      <b/>
      <sz val="16"/>
      <name val="黑体"/>
      <family val="3"/>
    </font>
    <font>
      <sz val="9"/>
      <name val="宋体"/>
      <family val="0"/>
    </font>
    <font>
      <b/>
      <sz val="10"/>
      <name val="宋体"/>
      <family val="0"/>
    </font>
    <font>
      <b/>
      <sz val="11"/>
      <name val="宋体"/>
      <family val="0"/>
    </font>
    <font>
      <b/>
      <sz val="9"/>
      <name val="宋体"/>
      <family val="0"/>
    </font>
    <font>
      <b/>
      <sz val="9"/>
      <name val="Arial"/>
      <family val="2"/>
    </font>
    <font>
      <b/>
      <sz val="11"/>
      <color indexed="8"/>
      <name val="宋体"/>
      <family val="0"/>
    </font>
    <font>
      <sz val="9"/>
      <color indexed="8"/>
      <name val="宋体"/>
      <family val="0"/>
    </font>
    <font>
      <sz val="11"/>
      <color indexed="8"/>
      <name val="宋体"/>
      <family val="0"/>
    </font>
    <font>
      <b/>
      <sz val="11"/>
      <name val="Arial"/>
      <family val="2"/>
    </font>
    <font>
      <sz val="9"/>
      <name val="黑体"/>
      <family val="3"/>
    </font>
    <font>
      <sz val="8"/>
      <color indexed="8"/>
      <name val="宋体"/>
      <family val="0"/>
    </font>
    <font>
      <sz val="10"/>
      <color indexed="8"/>
      <name val="黑体"/>
      <family val="3"/>
    </font>
    <font>
      <sz val="9"/>
      <color indexed="8"/>
      <name val="黑体"/>
      <family val="3"/>
    </font>
    <font>
      <sz val="11"/>
      <color indexed="8"/>
      <name val="黑体"/>
      <family val="3"/>
    </font>
    <font>
      <sz val="11"/>
      <name val="ＭＳ Ｐゴシック"/>
      <family val="2"/>
    </font>
    <font>
      <b/>
      <sz val="10"/>
      <color indexed="9"/>
      <name val="宋体"/>
      <family val="0"/>
    </font>
    <font>
      <sz val="10"/>
      <color indexed="16"/>
      <name val="MS Serif"/>
      <family val="2"/>
    </font>
    <font>
      <i/>
      <sz val="10"/>
      <color indexed="23"/>
      <name val="宋体"/>
      <family val="0"/>
    </font>
    <font>
      <sz val="10"/>
      <name val="Arial"/>
      <family val="2"/>
    </font>
    <font>
      <sz val="10"/>
      <color indexed="52"/>
      <name val="宋体"/>
      <family val="0"/>
    </font>
    <font>
      <sz val="10"/>
      <color indexed="9"/>
      <name val="宋体"/>
      <family val="0"/>
    </font>
    <font>
      <b/>
      <sz val="15"/>
      <color indexed="56"/>
      <name val="宋体"/>
      <family val="0"/>
    </font>
    <font>
      <sz val="10"/>
      <name val="MS Sans Serif"/>
      <family val="2"/>
    </font>
    <font>
      <sz val="12"/>
      <name val="Times New Roman"/>
      <family val="1"/>
    </font>
    <font>
      <b/>
      <sz val="10"/>
      <color indexed="52"/>
      <name val="宋体"/>
      <family val="0"/>
    </font>
    <font>
      <sz val="8"/>
      <name val="Times New Roman"/>
      <family val="1"/>
    </font>
    <font>
      <b/>
      <sz val="18"/>
      <color indexed="56"/>
      <name val="宋体"/>
      <family val="0"/>
    </font>
    <font>
      <b/>
      <sz val="10"/>
      <color indexed="63"/>
      <name val="宋体"/>
      <family val="0"/>
    </font>
    <font>
      <sz val="10"/>
      <color indexed="10"/>
      <name val="宋体"/>
      <family val="0"/>
    </font>
    <font>
      <sz val="10"/>
      <name val="Times New Roman"/>
      <family val="1"/>
    </font>
    <font>
      <sz val="10"/>
      <color indexed="8"/>
      <name val="MS Sans Serif"/>
      <family val="2"/>
    </font>
    <font>
      <sz val="10"/>
      <color indexed="62"/>
      <name val="宋体"/>
      <family val="0"/>
    </font>
    <font>
      <sz val="10"/>
      <color indexed="60"/>
      <name val="宋体"/>
      <family val="0"/>
    </font>
    <font>
      <sz val="12"/>
      <name val="宋体"/>
      <family val="0"/>
    </font>
    <font>
      <b/>
      <sz val="10"/>
      <color indexed="8"/>
      <name val="宋体"/>
      <family val="0"/>
    </font>
    <font>
      <b/>
      <sz val="13"/>
      <color indexed="56"/>
      <name val="宋体"/>
      <family val="0"/>
    </font>
    <font>
      <b/>
      <sz val="11"/>
      <color indexed="56"/>
      <name val="宋体"/>
      <family val="0"/>
    </font>
    <font>
      <u val="single"/>
      <sz val="10"/>
      <color indexed="20"/>
      <name val="宋体"/>
      <family val="0"/>
    </font>
    <font>
      <sz val="12"/>
      <name val="???"/>
      <family val="2"/>
    </font>
    <font>
      <sz val="10"/>
      <color indexed="20"/>
      <name val="宋体"/>
      <family val="0"/>
    </font>
    <font>
      <u val="single"/>
      <sz val="10"/>
      <color indexed="12"/>
      <name val="宋体"/>
      <family val="0"/>
    </font>
    <font>
      <sz val="10"/>
      <color indexed="17"/>
      <name val="宋体"/>
      <family val="0"/>
    </font>
    <font>
      <u val="singleAccounting"/>
      <vertAlign val="subscript"/>
      <sz val="10"/>
      <name val="Times New Roman"/>
      <family val="1"/>
    </font>
    <font>
      <sz val="11"/>
      <name val="蹈框"/>
      <family val="0"/>
    </font>
    <font>
      <i/>
      <sz val="9"/>
      <name val="Times New Roman"/>
      <family val="1"/>
    </font>
    <font>
      <b/>
      <sz val="10"/>
      <name val="Helv"/>
      <family val="2"/>
    </font>
    <font>
      <sz val="8"/>
      <name val="Arial"/>
      <family val="2"/>
    </font>
    <font>
      <sz val="11"/>
      <color indexed="17"/>
      <name val="宋体"/>
      <family val="0"/>
    </font>
    <font>
      <i/>
      <sz val="12"/>
      <name val="Times New Roman"/>
      <family val="1"/>
    </font>
    <font>
      <b/>
      <sz val="11"/>
      <name val="Helv"/>
      <family val="2"/>
    </font>
    <font>
      <b/>
      <sz val="8"/>
      <name val="Arial"/>
      <family val="2"/>
    </font>
    <font>
      <b/>
      <sz val="12"/>
      <name val="Arial"/>
      <family val="2"/>
    </font>
    <font>
      <b/>
      <sz val="14"/>
      <color indexed="9"/>
      <name val="Times New Roman"/>
      <family val="1"/>
    </font>
    <font>
      <b/>
      <sz val="12"/>
      <name val="MS Sans Serif"/>
      <family val="2"/>
    </font>
    <font>
      <sz val="18"/>
      <name val="Times New Roman"/>
      <family val="1"/>
    </font>
    <font>
      <sz val="12"/>
      <name val="MS Sans Serif"/>
      <family val="2"/>
    </font>
    <font>
      <b/>
      <sz val="13"/>
      <name val="Times New Roman"/>
      <family val="1"/>
    </font>
    <font>
      <b/>
      <i/>
      <sz val="12"/>
      <name val="Times New Roman"/>
      <family val="1"/>
    </font>
    <font>
      <b/>
      <sz val="8"/>
      <color indexed="8"/>
      <name val="Helv"/>
      <family val="2"/>
    </font>
    <font>
      <sz val="11"/>
      <name val="Times New Roman"/>
      <family val="1"/>
    </font>
    <font>
      <sz val="11"/>
      <color indexed="20"/>
      <name val="宋体"/>
      <family val="0"/>
    </font>
    <font>
      <b/>
      <sz val="10"/>
      <name val="MS Sans Serif"/>
      <family val="2"/>
    </font>
    <font>
      <sz val="10"/>
      <name val="MS Serif"/>
      <family val="2"/>
    </font>
    <font>
      <sz val="10"/>
      <name val="Courier"/>
      <family val="2"/>
    </font>
    <font>
      <sz val="20"/>
      <name val="Letter Gothic (W1)"/>
      <family val="2"/>
    </font>
    <font>
      <sz val="7"/>
      <name val="Small Fonts"/>
      <family val="2"/>
    </font>
    <font>
      <b/>
      <sz val="12"/>
      <name val="Helv"/>
      <family val="2"/>
    </font>
    <font>
      <sz val="12"/>
      <name val="바탕체"/>
      <family val="3"/>
    </font>
    <font>
      <sz val="10"/>
      <name val="Tms Rmn"/>
      <family val="2"/>
    </font>
  </fonts>
  <fills count="29">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13"/>
        <bgColor indexed="64"/>
      </patternFill>
    </fill>
    <fill>
      <patternFill patternType="solid">
        <fgColor indexed="9"/>
        <bgColor indexed="64"/>
      </patternFill>
    </fill>
    <fill>
      <patternFill patternType="solid">
        <fgColor indexed="15"/>
        <bgColor indexed="64"/>
      </patternFill>
    </fill>
    <fill>
      <patternFill patternType="solid">
        <fgColor indexed="12"/>
        <bgColor indexed="64"/>
      </patternFill>
    </fill>
    <fill>
      <patternFill patternType="solid">
        <fgColor indexed="54"/>
        <bgColor indexed="64"/>
      </patternFill>
    </fill>
  </fills>
  <borders count="2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color indexed="63"/>
      </left>
      <right>
        <color indexed="63"/>
      </right>
      <top>
        <color indexed="63"/>
      </top>
      <bottom style="medium"/>
    </border>
    <border>
      <left style="thin"/>
      <right style="thin"/>
      <top style="thin"/>
      <bottom>
        <color indexed="63"/>
      </bottom>
    </border>
    <border>
      <left>
        <color indexed="63"/>
      </left>
      <right>
        <color indexed="63"/>
      </right>
      <top style="medium"/>
      <bottom style="medium"/>
    </border>
    <border>
      <left>
        <color indexed="63"/>
      </left>
      <right>
        <color indexed="63"/>
      </right>
      <top style="thin"/>
      <bottom style="thin"/>
    </border>
    <border>
      <left/>
      <right/>
      <top/>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color indexed="63"/>
      </top>
      <bottom>
        <color indexed="63"/>
      </bottom>
    </border>
    <border>
      <left style="thin"/>
      <right>
        <color indexed="63"/>
      </right>
      <top>
        <color indexed="63"/>
      </top>
      <bottom style="thin"/>
    </border>
    <border>
      <left style="thin"/>
      <right>
        <color indexed="63"/>
      </right>
      <top>
        <color indexed="63"/>
      </top>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style="thin"/>
    </border>
  </borders>
  <cellStyleXfs count="20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6" fillId="3" borderId="1" applyNumberFormat="0" applyAlignment="0" applyProtection="0"/>
    <xf numFmtId="44" fontId="0" fillId="0" borderId="0" applyFont="0" applyFill="0" applyBorder="0" applyAlignment="0" applyProtection="0"/>
    <xf numFmtId="0" fontId="35" fillId="0" borderId="0">
      <alignment/>
      <protection/>
    </xf>
    <xf numFmtId="0" fontId="30" fillId="0" borderId="0">
      <alignment horizontal="center" wrapText="1"/>
      <protection locked="0"/>
    </xf>
    <xf numFmtId="41" fontId="0" fillId="0" borderId="0" applyFont="0" applyFill="0" applyBorder="0" applyAlignment="0" applyProtection="0"/>
    <xf numFmtId="0" fontId="0" fillId="4" borderId="0" applyNumberFormat="0" applyBorder="0" applyAlignment="0" applyProtection="0"/>
    <xf numFmtId="0" fontId="44" fillId="5" borderId="0" applyNumberFormat="0" applyBorder="0" applyAlignment="0" applyProtection="0"/>
    <xf numFmtId="43" fontId="0" fillId="0" borderId="0" applyFont="0" applyFill="0" applyBorder="0" applyAlignment="0" applyProtection="0"/>
    <xf numFmtId="0" fontId="25" fillId="4" borderId="0" applyNumberFormat="0" applyBorder="0" applyAlignment="0" applyProtection="0"/>
    <xf numFmtId="0" fontId="45" fillId="0" borderId="0" applyNumberFormat="0" applyFill="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0" fillId="6" borderId="2" applyNumberFormat="0" applyFont="0" applyAlignment="0" applyProtection="0"/>
    <xf numFmtId="0" fontId="25" fillId="7" borderId="0" applyNumberFormat="0" applyBorder="0" applyAlignment="0" applyProtection="0"/>
    <xf numFmtId="0" fontId="21" fillId="0" borderId="0" applyNumberFormat="0" applyAlignment="0">
      <protection/>
    </xf>
    <xf numFmtId="0" fontId="41" fillId="0" borderId="0" applyNumberFormat="0" applyFill="0" applyBorder="0" applyAlignment="0" applyProtection="0"/>
    <xf numFmtId="0" fontId="33" fillId="0" borderId="0" applyNumberFormat="0" applyFill="0" applyBorder="0" applyAlignment="0" applyProtection="0"/>
    <xf numFmtId="0" fontId="28" fillId="0" borderId="0">
      <alignment/>
      <protection/>
    </xf>
    <xf numFmtId="0" fontId="31" fillId="0" borderId="0" applyNumberFormat="0" applyFill="0" applyBorder="0" applyAlignment="0" applyProtection="0"/>
    <xf numFmtId="0" fontId="22" fillId="0" borderId="0" applyNumberFormat="0" applyFill="0" applyBorder="0" applyAlignment="0" applyProtection="0"/>
    <xf numFmtId="0" fontId="26" fillId="0" borderId="3" applyNumberFormat="0" applyFill="0" applyAlignment="0" applyProtection="0"/>
    <xf numFmtId="0" fontId="23" fillId="0" borderId="0">
      <alignment/>
      <protection/>
    </xf>
    <xf numFmtId="0" fontId="40" fillId="0" borderId="4" applyNumberFormat="0" applyFill="0" applyAlignment="0" applyProtection="0"/>
    <xf numFmtId="0" fontId="23" fillId="0" borderId="0">
      <alignment/>
      <protection locked="0"/>
    </xf>
    <xf numFmtId="0" fontId="25" fillId="8" borderId="0" applyNumberFormat="0" applyBorder="0" applyAlignment="0" applyProtection="0"/>
    <xf numFmtId="0" fontId="41" fillId="0" borderId="5" applyNumberFormat="0" applyFill="0" applyAlignment="0" applyProtection="0"/>
    <xf numFmtId="0" fontId="43" fillId="0" borderId="0">
      <alignment/>
      <protection/>
    </xf>
    <xf numFmtId="0" fontId="25" fillId="9" borderId="0" applyNumberFormat="0" applyBorder="0" applyAlignment="0" applyProtection="0"/>
    <xf numFmtId="0" fontId="32" fillId="10" borderId="6" applyNumberFormat="0" applyAlignment="0" applyProtection="0"/>
    <xf numFmtId="176" fontId="38" fillId="0" borderId="0" applyFont="0" applyFill="0" applyBorder="0" applyAlignment="0" applyProtection="0"/>
    <xf numFmtId="49" fontId="34" fillId="0" borderId="0" applyProtection="0">
      <alignment horizontal="left"/>
    </xf>
    <xf numFmtId="0" fontId="23" fillId="0" borderId="0">
      <alignment/>
      <protection locked="0"/>
    </xf>
    <xf numFmtId="0" fontId="29" fillId="10" borderId="1" applyNumberFormat="0" applyAlignment="0" applyProtection="0"/>
    <xf numFmtId="0" fontId="20" fillId="11" borderId="7" applyNumberFormat="0" applyAlignment="0" applyProtection="0"/>
    <xf numFmtId="0" fontId="25" fillId="12" borderId="0" applyNumberFormat="0" applyBorder="0" applyAlignment="0" applyProtection="0"/>
    <xf numFmtId="0" fontId="23" fillId="0" borderId="0">
      <alignment/>
      <protection locked="0"/>
    </xf>
    <xf numFmtId="0" fontId="0" fillId="3" borderId="0" applyNumberFormat="0" applyBorder="0" applyAlignment="0" applyProtection="0"/>
    <xf numFmtId="0" fontId="24" fillId="0" borderId="8" applyNumberFormat="0" applyFill="0" applyAlignment="0" applyProtection="0"/>
    <xf numFmtId="0" fontId="39" fillId="0" borderId="9" applyNumberFormat="0" applyFill="0" applyAlignment="0" applyProtection="0"/>
    <xf numFmtId="0" fontId="46" fillId="2" borderId="0" applyNumberFormat="0" applyBorder="0" applyAlignment="0" applyProtection="0"/>
    <xf numFmtId="0" fontId="37" fillId="13" borderId="0" applyNumberFormat="0" applyBorder="0" applyAlignment="0" applyProtection="0"/>
    <xf numFmtId="0" fontId="0" fillId="14" borderId="0" applyNumberFormat="0" applyBorder="0" applyAlignment="0" applyProtection="0"/>
    <xf numFmtId="0" fontId="25"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25" fillId="18" borderId="0" applyNumberFormat="0" applyBorder="0" applyAlignment="0" applyProtection="0"/>
    <xf numFmtId="0" fontId="25" fillId="9" borderId="0" applyNumberFormat="0" applyBorder="0" applyAlignment="0" applyProtection="0"/>
    <xf numFmtId="0" fontId="27" fillId="0" borderId="0" applyNumberFormat="0" applyFont="0" applyFill="0" applyBorder="0" applyAlignment="0" applyProtection="0"/>
    <xf numFmtId="0" fontId="23" fillId="0" borderId="0">
      <alignment/>
      <protection/>
    </xf>
    <xf numFmtId="0" fontId="0" fillId="19" borderId="0" applyNumberFormat="0" applyBorder="0" applyAlignment="0" applyProtection="0"/>
    <xf numFmtId="0" fontId="0" fillId="19" borderId="0" applyNumberFormat="0" applyBorder="0" applyAlignment="0" applyProtection="0"/>
    <xf numFmtId="0" fontId="23" fillId="0" borderId="0">
      <alignment/>
      <protection locked="0"/>
    </xf>
    <xf numFmtId="0" fontId="25" fillId="20" borderId="0" applyNumberFormat="0" applyBorder="0" applyAlignment="0" applyProtection="0"/>
    <xf numFmtId="0" fontId="0" fillId="17" borderId="0" applyNumberFormat="0" applyBorder="0" applyAlignment="0" applyProtection="0"/>
    <xf numFmtId="0" fontId="25" fillId="20" borderId="0" applyNumberFormat="0" applyBorder="0" applyAlignment="0" applyProtection="0"/>
    <xf numFmtId="0" fontId="23" fillId="0" borderId="0">
      <alignment/>
      <protection locked="0"/>
    </xf>
    <xf numFmtId="0" fontId="23" fillId="0" borderId="0">
      <alignment/>
      <protection locked="0"/>
    </xf>
    <xf numFmtId="0" fontId="25" fillId="21" borderId="0" applyNumberFormat="0" applyBorder="0" applyAlignment="0" applyProtection="0"/>
    <xf numFmtId="43" fontId="28" fillId="0" borderId="0" applyFont="0" applyFill="0" applyBorder="0" applyAlignment="0" applyProtection="0"/>
    <xf numFmtId="0" fontId="28" fillId="0" borderId="0">
      <alignment/>
      <protection/>
    </xf>
    <xf numFmtId="0" fontId="0" fillId="22" borderId="0" applyNumberFormat="0" applyBorder="0" applyAlignment="0" applyProtection="0"/>
    <xf numFmtId="0" fontId="25" fillId="23" borderId="0" applyNumberFormat="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28" fillId="0" borderId="0">
      <alignment/>
      <protection/>
    </xf>
    <xf numFmtId="0" fontId="23" fillId="0" borderId="0">
      <alignment/>
      <protection locked="0"/>
    </xf>
    <xf numFmtId="0" fontId="23" fillId="0" borderId="0">
      <alignment/>
      <protection locked="0"/>
    </xf>
    <xf numFmtId="0" fontId="23" fillId="0" borderId="0">
      <alignment/>
      <protection locked="0"/>
    </xf>
    <xf numFmtId="0" fontId="23" fillId="0" borderId="0">
      <alignment/>
      <protection locked="0"/>
    </xf>
    <xf numFmtId="0" fontId="23" fillId="0" borderId="0">
      <alignment/>
      <protection locked="0"/>
    </xf>
    <xf numFmtId="180" fontId="34" fillId="0" borderId="0" applyFill="0" applyBorder="0" applyProtection="0">
      <alignment horizontal="right"/>
    </xf>
    <xf numFmtId="0" fontId="23" fillId="0" borderId="0">
      <alignment/>
      <protection locked="0"/>
    </xf>
    <xf numFmtId="0" fontId="23" fillId="0" borderId="0">
      <alignment/>
      <protection locked="0"/>
    </xf>
    <xf numFmtId="0" fontId="23" fillId="0" borderId="0">
      <alignment/>
      <protection locked="0"/>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51" fillId="24" borderId="10">
      <alignment/>
      <protection/>
    </xf>
    <xf numFmtId="0" fontId="23" fillId="0" borderId="0">
      <alignment/>
      <protection/>
    </xf>
    <xf numFmtId="0" fontId="23" fillId="0" borderId="0">
      <alignment/>
      <protection/>
    </xf>
    <xf numFmtId="0" fontId="52" fillId="2" borderId="0" applyNumberFormat="0" applyBorder="0" applyAlignment="0" applyProtection="0"/>
    <xf numFmtId="0" fontId="23" fillId="0" borderId="0">
      <alignment/>
      <protection/>
    </xf>
    <xf numFmtId="0" fontId="23" fillId="0" borderId="0">
      <alignment/>
      <protection locked="0"/>
    </xf>
    <xf numFmtId="0" fontId="23" fillId="0" borderId="0">
      <alignment/>
      <protection locked="0"/>
    </xf>
    <xf numFmtId="0" fontId="23" fillId="0" borderId="0">
      <alignment/>
      <protection locked="0"/>
    </xf>
    <xf numFmtId="0" fontId="23" fillId="0" borderId="0">
      <alignment/>
      <protection locked="0"/>
    </xf>
    <xf numFmtId="0" fontId="23" fillId="0" borderId="0">
      <alignment/>
      <protection locked="0"/>
    </xf>
    <xf numFmtId="0" fontId="23" fillId="0" borderId="0">
      <alignment/>
      <protection locked="0"/>
    </xf>
    <xf numFmtId="0" fontId="23" fillId="0" borderId="0">
      <alignment/>
      <protection/>
    </xf>
    <xf numFmtId="177" fontId="34" fillId="0" borderId="0" applyFill="0" applyBorder="0" applyProtection="0">
      <alignment horizontal="right"/>
    </xf>
    <xf numFmtId="178" fontId="34" fillId="0" borderId="0" applyFill="0" applyBorder="0" applyProtection="0">
      <alignment horizontal="right"/>
    </xf>
    <xf numFmtId="181" fontId="47" fillId="0" borderId="0" applyFill="0" applyBorder="0" applyProtection="0">
      <alignment horizontal="center"/>
    </xf>
    <xf numFmtId="0" fontId="48" fillId="0" borderId="0">
      <alignment/>
      <protection/>
    </xf>
    <xf numFmtId="14" fontId="30" fillId="0" borderId="0">
      <alignment horizontal="center" wrapText="1"/>
      <protection locked="0"/>
    </xf>
    <xf numFmtId="182" fontId="34" fillId="0" borderId="0" applyFill="0" applyBorder="0" applyProtection="0">
      <alignment horizontal="right"/>
    </xf>
    <xf numFmtId="179" fontId="47" fillId="0" borderId="0" applyFill="0" applyBorder="0" applyProtection="0">
      <alignment horizontal="center"/>
    </xf>
    <xf numFmtId="183" fontId="49" fillId="0" borderId="0" applyFill="0" applyBorder="0" applyProtection="0">
      <alignment horizontal="right"/>
    </xf>
    <xf numFmtId="184" fontId="34" fillId="0" borderId="0" applyFill="0" applyBorder="0" applyProtection="0">
      <alignment horizontal="right"/>
    </xf>
    <xf numFmtId="185" fontId="34" fillId="0" borderId="0" applyFill="0" applyBorder="0" applyProtection="0">
      <alignment horizontal="right"/>
    </xf>
    <xf numFmtId="186" fontId="28" fillId="0" borderId="0" applyFill="0" applyBorder="0" applyAlignment="0">
      <protection/>
    </xf>
    <xf numFmtId="187" fontId="23" fillId="0" borderId="0">
      <alignment/>
      <protection/>
    </xf>
    <xf numFmtId="0" fontId="50" fillId="0" borderId="0">
      <alignment/>
      <protection/>
    </xf>
    <xf numFmtId="188" fontId="38" fillId="0" borderId="0" applyFont="0" applyFill="0" applyBorder="0" applyAlignment="0" applyProtection="0"/>
    <xf numFmtId="0" fontId="39" fillId="0" borderId="0" applyNumberFormat="0" applyFill="0" applyBorder="0" applyAlignment="0" applyProtection="0"/>
    <xf numFmtId="0" fontId="53" fillId="0" borderId="0" applyFill="0" applyBorder="0">
      <alignment horizontal="right"/>
      <protection/>
    </xf>
    <xf numFmtId="0" fontId="54" fillId="0" borderId="11">
      <alignment/>
      <protection/>
    </xf>
    <xf numFmtId="0" fontId="28" fillId="0" borderId="0" applyFill="0" applyBorder="0">
      <alignment horizontal="right"/>
      <protection/>
    </xf>
    <xf numFmtId="38" fontId="51" fillId="10" borderId="0" applyNumberFormat="0" applyBorder="0" applyAlignment="0" applyProtection="0"/>
    <xf numFmtId="0" fontId="55" fillId="0" borderId="12">
      <alignment horizontal="center"/>
      <protection/>
    </xf>
    <xf numFmtId="187" fontId="23" fillId="0" borderId="0">
      <alignment/>
      <protection/>
    </xf>
    <xf numFmtId="189" fontId="38" fillId="0" borderId="0" applyFont="0" applyFill="0" applyBorder="0" applyAlignment="0" applyProtection="0"/>
    <xf numFmtId="187" fontId="23" fillId="0" borderId="0">
      <alignment/>
      <protection/>
    </xf>
    <xf numFmtId="187" fontId="23" fillId="0" borderId="0">
      <alignment/>
      <protection/>
    </xf>
    <xf numFmtId="187" fontId="23" fillId="0" borderId="0">
      <alignment/>
      <protection/>
    </xf>
    <xf numFmtId="187" fontId="23" fillId="0" borderId="0">
      <alignment/>
      <protection/>
    </xf>
    <xf numFmtId="187" fontId="23" fillId="0" borderId="0">
      <alignment/>
      <protection/>
    </xf>
    <xf numFmtId="187" fontId="23" fillId="0" borderId="0">
      <alignment/>
      <protection/>
    </xf>
    <xf numFmtId="41" fontId="23" fillId="0" borderId="0" applyFont="0" applyFill="0" applyBorder="0" applyAlignment="0" applyProtection="0"/>
    <xf numFmtId="192" fontId="34" fillId="0" borderId="0" applyFont="0" applyFill="0" applyBorder="0" applyAlignment="0" applyProtection="0"/>
    <xf numFmtId="193" fontId="34" fillId="0" borderId="0">
      <alignment/>
      <protection/>
    </xf>
    <xf numFmtId="0" fontId="67" fillId="0" borderId="0" applyNumberFormat="0" applyAlignment="0">
      <protection/>
    </xf>
    <xf numFmtId="0" fontId="68" fillId="0" borderId="0" applyNumberFormat="0" applyAlignment="0">
      <protection/>
    </xf>
    <xf numFmtId="196" fontId="38" fillId="0" borderId="0" applyFont="0" applyFill="0" applyBorder="0" applyAlignment="0" applyProtection="0"/>
    <xf numFmtId="197" fontId="69" fillId="0" borderId="0" applyFont="0" applyFill="0" applyBorder="0" applyAlignment="0" applyProtection="0"/>
    <xf numFmtId="200" fontId="69" fillId="0" borderId="0" applyFont="0" applyFill="0" applyBorder="0" applyAlignment="0" applyProtection="0"/>
    <xf numFmtId="15" fontId="27" fillId="0" borderId="0">
      <alignment/>
      <protection/>
    </xf>
    <xf numFmtId="201" fontId="34" fillId="0" borderId="0" applyFont="0" applyFill="0" applyBorder="0" applyAlignment="0" applyProtection="0"/>
    <xf numFmtId="39" fontId="38" fillId="0" borderId="0">
      <alignment/>
      <protection/>
    </xf>
    <xf numFmtId="0" fontId="23" fillId="0" borderId="0">
      <alignment/>
      <protection locked="0"/>
    </xf>
    <xf numFmtId="203" fontId="64" fillId="0" borderId="0">
      <alignment horizontal="right"/>
      <protection/>
    </xf>
    <xf numFmtId="0" fontId="23" fillId="0" borderId="0">
      <alignment/>
      <protection/>
    </xf>
    <xf numFmtId="43" fontId="34" fillId="0" borderId="0" applyFont="0" applyFill="0" applyBorder="0" applyAlignment="0" applyProtection="0"/>
    <xf numFmtId="0" fontId="71" fillId="0" borderId="0">
      <alignment horizontal="left"/>
      <protection/>
    </xf>
    <xf numFmtId="0" fontId="56" fillId="0" borderId="13" applyNumberFormat="0" applyAlignment="0" applyProtection="0"/>
    <xf numFmtId="0" fontId="56" fillId="0" borderId="14">
      <alignment horizontal="left" vertical="center"/>
      <protection/>
    </xf>
    <xf numFmtId="10" fontId="51" fillId="25" borderId="10" applyNumberFormat="0" applyBorder="0" applyAlignment="0" applyProtection="0"/>
    <xf numFmtId="191" fontId="38" fillId="26" borderId="0">
      <alignment/>
      <protection/>
    </xf>
    <xf numFmtId="0" fontId="53" fillId="16" borderId="0" applyNumberFormat="0" applyFont="0" applyBorder="0" applyAlignment="0" applyProtection="0"/>
    <xf numFmtId="38" fontId="59" fillId="0" borderId="0">
      <alignment/>
      <protection/>
    </xf>
    <xf numFmtId="38" fontId="61" fillId="0" borderId="0">
      <alignment/>
      <protection/>
    </xf>
    <xf numFmtId="38" fontId="62" fillId="0" borderId="0">
      <alignment/>
      <protection/>
    </xf>
    <xf numFmtId="38" fontId="53" fillId="0" borderId="0">
      <alignment/>
      <protection/>
    </xf>
    <xf numFmtId="0" fontId="64" fillId="0" borderId="0">
      <alignment/>
      <protection/>
    </xf>
    <xf numFmtId="0" fontId="64" fillId="0" borderId="0">
      <alignment/>
      <protection/>
    </xf>
    <xf numFmtId="0" fontId="38" fillId="0" borderId="0">
      <alignment/>
      <protection/>
    </xf>
    <xf numFmtId="0" fontId="28" fillId="0" borderId="0" applyFont="0" applyFill="0">
      <alignment horizontal="fill"/>
      <protection/>
    </xf>
    <xf numFmtId="191" fontId="38" fillId="27" borderId="0">
      <alignment/>
      <protection/>
    </xf>
    <xf numFmtId="195" fontId="38" fillId="0" borderId="0" applyFont="0" applyFill="0" applyBorder="0" applyAlignment="0" applyProtection="0"/>
    <xf numFmtId="199" fontId="38" fillId="0" borderId="0" applyFont="0" applyFill="0" applyBorder="0" applyAlignment="0" applyProtection="0"/>
    <xf numFmtId="0" fontId="34" fillId="0" borderId="0">
      <alignment/>
      <protection/>
    </xf>
    <xf numFmtId="37" fontId="70" fillId="0" borderId="0">
      <alignment/>
      <protection/>
    </xf>
    <xf numFmtId="0" fontId="34" fillId="0" borderId="0">
      <alignment/>
      <protection/>
    </xf>
    <xf numFmtId="192" fontId="23" fillId="0" borderId="0" applyFont="0" applyFill="0" applyBorder="0" applyAlignment="0" applyProtection="0"/>
    <xf numFmtId="202" fontId="23" fillId="0" borderId="0" applyFont="0" applyFill="0" applyBorder="0" applyAlignment="0" applyProtection="0"/>
    <xf numFmtId="10" fontId="23" fillId="0" borderId="0" applyFont="0" applyFill="0" applyBorder="0" applyAlignment="0" applyProtection="0"/>
    <xf numFmtId="9" fontId="34" fillId="0" borderId="0" applyFont="0" applyFill="0" applyBorder="0" applyAlignment="0" applyProtection="0"/>
    <xf numFmtId="0" fontId="51" fillId="10" borderId="10">
      <alignment/>
      <protection/>
    </xf>
    <xf numFmtId="204" fontId="73" fillId="0" borderId="0">
      <alignment/>
      <protection/>
    </xf>
    <xf numFmtId="190" fontId="38" fillId="0" borderId="0" applyNumberFormat="0" applyFill="0" applyBorder="0" applyAlignment="0" applyProtection="0"/>
    <xf numFmtId="0" fontId="57" fillId="28" borderId="0" applyNumberFormat="0">
      <alignment/>
      <protection/>
    </xf>
    <xf numFmtId="0" fontId="39" fillId="0" borderId="0" applyNumberFormat="0" applyFill="0" applyBorder="0" applyAlignment="0" applyProtection="0"/>
    <xf numFmtId="0" fontId="58" fillId="0" borderId="10">
      <alignment horizontal="center"/>
      <protection/>
    </xf>
    <xf numFmtId="0" fontId="58" fillId="0" borderId="0">
      <alignment horizontal="center" vertical="center"/>
      <protection/>
    </xf>
    <xf numFmtId="0" fontId="60" fillId="0" borderId="0" applyNumberFormat="0" applyFill="0">
      <alignment horizontal="left" vertical="center"/>
      <protection/>
    </xf>
    <xf numFmtId="0" fontId="54" fillId="0" borderId="0">
      <alignment/>
      <protection/>
    </xf>
    <xf numFmtId="40" fontId="63" fillId="0" borderId="0" applyBorder="0">
      <alignment horizontal="right"/>
      <protection/>
    </xf>
    <xf numFmtId="0" fontId="44" fillId="5" borderId="0" applyNumberFormat="0" applyBorder="0" applyAlignment="0" applyProtection="0"/>
    <xf numFmtId="0" fontId="65" fillId="5" borderId="0" applyNumberFormat="0" applyBorder="0" applyAlignment="0" applyProtection="0"/>
    <xf numFmtId="0" fontId="66" fillId="0" borderId="0" applyNumberFormat="0" applyFill="0" applyBorder="0" applyAlignment="0" applyProtection="0"/>
    <xf numFmtId="0" fontId="1" fillId="0" borderId="0" applyFill="0" applyBorder="0" applyAlignment="0">
      <protection/>
    </xf>
    <xf numFmtId="0" fontId="46" fillId="2" borderId="0" applyNumberFormat="0" applyBorder="0" applyAlignment="0" applyProtection="0"/>
    <xf numFmtId="194" fontId="38" fillId="0" borderId="0" applyFont="0" applyFill="0" applyBorder="0" applyAlignment="0" applyProtection="0"/>
    <xf numFmtId="198" fontId="38" fillId="0" borderId="0" applyFont="0" applyFill="0" applyBorder="0" applyAlignment="0" applyProtection="0"/>
    <xf numFmtId="0" fontId="34" fillId="0" borderId="0">
      <alignment/>
      <protection/>
    </xf>
    <xf numFmtId="41" fontId="34" fillId="0" borderId="0" applyFont="0" applyFill="0" applyBorder="0" applyAlignment="0" applyProtection="0"/>
    <xf numFmtId="41" fontId="28" fillId="0" borderId="0" applyFont="0" applyFill="0" applyBorder="0" applyAlignment="0" applyProtection="0"/>
    <xf numFmtId="192" fontId="23" fillId="0" borderId="10" applyNumberFormat="0">
      <alignment/>
      <protection/>
    </xf>
    <xf numFmtId="38" fontId="19" fillId="0" borderId="0" applyFont="0" applyFill="0" applyBorder="0" applyAlignment="0" applyProtection="0"/>
    <xf numFmtId="4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72" fillId="0" borderId="0">
      <alignment/>
      <protection/>
    </xf>
  </cellStyleXfs>
  <cellXfs count="84">
    <xf numFmtId="0" fontId="0" fillId="0" borderId="0" xfId="0" applyAlignment="1">
      <alignment vertical="center"/>
    </xf>
    <xf numFmtId="0" fontId="0" fillId="25" borderId="0" xfId="0" applyFill="1" applyAlignment="1">
      <alignment/>
    </xf>
    <xf numFmtId="0" fontId="2" fillId="0" borderId="0" xfId="0" applyFont="1" applyAlignment="1">
      <alignment/>
    </xf>
    <xf numFmtId="0" fontId="0" fillId="0" borderId="0" xfId="0" applyAlignment="1">
      <alignment vertical="center"/>
    </xf>
    <xf numFmtId="0" fontId="0" fillId="0" borderId="0" xfId="0" applyAlignment="1">
      <alignment horizontal="center" wrapText="1"/>
    </xf>
    <xf numFmtId="0" fontId="0" fillId="0" borderId="0" xfId="0" applyAlignment="1">
      <alignment/>
    </xf>
    <xf numFmtId="0" fontId="0" fillId="25" borderId="0" xfId="0" applyFill="1" applyAlignment="1">
      <alignment vertical="center"/>
    </xf>
    <xf numFmtId="0" fontId="3" fillId="25" borderId="0" xfId="0" applyNumberFormat="1" applyFont="1" applyFill="1" applyAlignment="1" applyProtection="1">
      <alignment horizontal="center" vertical="center"/>
      <protection/>
    </xf>
    <xf numFmtId="0" fontId="4" fillId="25" borderId="0" xfId="0" applyNumberFormat="1" applyFont="1" applyFill="1" applyAlignment="1" applyProtection="1">
      <alignment horizontal="center" vertical="center" wrapText="1"/>
      <protection/>
    </xf>
    <xf numFmtId="0" fontId="5" fillId="25" borderId="15" xfId="0" applyNumberFormat="1" applyFont="1" applyFill="1" applyBorder="1" applyAlignment="1" applyProtection="1">
      <alignment horizontal="center" vertical="center" wrapText="1"/>
      <protection/>
    </xf>
    <xf numFmtId="205" fontId="5" fillId="25" borderId="0" xfId="0" applyNumberFormat="1" applyFont="1" applyFill="1" applyBorder="1" applyAlignment="1" applyProtection="1">
      <alignment vertical="center" wrapText="1"/>
      <protection/>
    </xf>
    <xf numFmtId="0" fontId="6" fillId="0" borderId="10" xfId="0" applyFont="1" applyBorder="1" applyAlignment="1">
      <alignment horizontal="center" vertical="center"/>
    </xf>
    <xf numFmtId="0" fontId="7" fillId="0" borderId="12" xfId="0" applyNumberFormat="1" applyFont="1" applyFill="1" applyBorder="1" applyAlignment="1" applyProtection="1">
      <alignment horizontal="center" vertical="center" wrapText="1"/>
      <protection/>
    </xf>
    <xf numFmtId="0" fontId="8" fillId="0" borderId="16" xfId="0" applyFont="1" applyBorder="1" applyAlignment="1">
      <alignment horizontal="center" vertical="center" wrapText="1"/>
    </xf>
    <xf numFmtId="0" fontId="8" fillId="0" borderId="17" xfId="0" applyFont="1" applyBorder="1" applyAlignment="1">
      <alignment horizontal="center" vertical="center" wrapText="1"/>
    </xf>
    <xf numFmtId="0" fontId="9" fillId="0" borderId="17" xfId="0" applyFont="1" applyBorder="1" applyAlignment="1">
      <alignment horizontal="center" vertical="center" wrapText="1"/>
    </xf>
    <xf numFmtId="0" fontId="2" fillId="0" borderId="10" xfId="0" applyFont="1" applyBorder="1" applyAlignment="1">
      <alignment horizontal="center" vertical="center"/>
    </xf>
    <xf numFmtId="0" fontId="7" fillId="0" borderId="18" xfId="0" applyNumberFormat="1" applyFont="1" applyFill="1" applyBorder="1" applyAlignment="1" applyProtection="1">
      <alignment horizontal="center" vertical="center" wrapText="1"/>
      <protection/>
    </xf>
    <xf numFmtId="0" fontId="9" fillId="0" borderId="19" xfId="0" applyFont="1" applyBorder="1" applyAlignment="1">
      <alignment horizontal="center" vertical="center" wrapText="1"/>
    </xf>
    <xf numFmtId="0" fontId="9" fillId="0" borderId="15" xfId="0" applyFont="1" applyBorder="1" applyAlignment="1">
      <alignment horizontal="center" vertical="center" wrapText="1"/>
    </xf>
    <xf numFmtId="0" fontId="10" fillId="0" borderId="12" xfId="0" applyNumberFormat="1" applyFont="1" applyFill="1" applyBorder="1" applyAlignment="1" applyProtection="1">
      <alignment horizontal="center" vertical="center" wrapText="1"/>
      <protection/>
    </xf>
    <xf numFmtId="0" fontId="10" fillId="0" borderId="16"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center" wrapText="1"/>
      <protection/>
    </xf>
    <xf numFmtId="0" fontId="10" fillId="0" borderId="20" xfId="0" applyNumberFormat="1" applyFont="1" applyFill="1" applyBorder="1" applyAlignment="1" applyProtection="1">
      <alignment horizontal="center" vertical="center" wrapText="1"/>
      <protection/>
    </xf>
    <xf numFmtId="0" fontId="7" fillId="0" borderId="21" xfId="0" applyNumberFormat="1" applyFont="1" applyFill="1" applyBorder="1" applyAlignment="1" applyProtection="1">
      <alignment horizontal="center" vertical="center" wrapText="1"/>
      <protection/>
    </xf>
    <xf numFmtId="0" fontId="10" fillId="0" borderId="21" xfId="0" applyNumberFormat="1" applyFont="1" applyFill="1" applyBorder="1" applyAlignment="1" applyProtection="1">
      <alignment horizontal="center" vertical="center" wrapText="1"/>
      <protection/>
    </xf>
    <xf numFmtId="0" fontId="10" fillId="0" borderId="19" xfId="0" applyNumberFormat="1" applyFont="1" applyFill="1" applyBorder="1" applyAlignment="1" applyProtection="1">
      <alignment horizontal="center" vertical="center" wrapText="1"/>
      <protection/>
    </xf>
    <xf numFmtId="0" fontId="0" fillId="0" borderId="10" xfId="0" applyBorder="1" applyAlignment="1">
      <alignment vertical="center"/>
    </xf>
    <xf numFmtId="0" fontId="11" fillId="0" borderId="10" xfId="0" applyFont="1" applyBorder="1" applyAlignment="1">
      <alignment horizontal="center" vertical="center" wrapText="1"/>
    </xf>
    <xf numFmtId="205" fontId="12" fillId="0" borderId="10" xfId="0" applyNumberFormat="1" applyFont="1" applyBorder="1" applyAlignment="1">
      <alignment horizontal="center" vertical="center"/>
    </xf>
    <xf numFmtId="0" fontId="0" fillId="25" borderId="15" xfId="0" applyFill="1" applyBorder="1" applyAlignment="1">
      <alignment/>
    </xf>
    <xf numFmtId="0" fontId="0" fillId="25" borderId="15" xfId="0" applyFill="1" applyBorder="1" applyAlignment="1">
      <alignment horizontal="center"/>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13" fillId="0" borderId="17"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15" xfId="0" applyFont="1" applyBorder="1" applyAlignment="1">
      <alignment horizontal="center" vertical="center" wrapText="1"/>
    </xf>
    <xf numFmtId="0" fontId="12" fillId="0" borderId="10" xfId="0" applyFont="1" applyBorder="1" applyAlignment="1">
      <alignment horizontal="center" vertical="center"/>
    </xf>
    <xf numFmtId="0" fontId="0" fillId="0" borderId="0" xfId="0" applyFill="1" applyAlignment="1">
      <alignment/>
    </xf>
    <xf numFmtId="0" fontId="0" fillId="0" borderId="0" xfId="0" applyAlignment="1">
      <alignment horizontal="center"/>
    </xf>
    <xf numFmtId="0" fontId="0" fillId="0" borderId="0" xfId="0" applyFont="1" applyAlignment="1">
      <alignment/>
    </xf>
    <xf numFmtId="0" fontId="0" fillId="25" borderId="0" xfId="0" applyFill="1" applyAlignment="1">
      <alignment horizontal="center"/>
    </xf>
    <xf numFmtId="0" fontId="14" fillId="25" borderId="0" xfId="0" applyNumberFormat="1" applyFont="1" applyFill="1" applyAlignment="1" applyProtection="1">
      <alignment horizontal="center" vertical="center" wrapText="1"/>
      <protection/>
    </xf>
    <xf numFmtId="0" fontId="5" fillId="25" borderId="0" xfId="0" applyNumberFormat="1" applyFont="1" applyFill="1" applyAlignment="1" applyProtection="1">
      <alignment horizontal="right" vertical="center" wrapText="1"/>
      <protection/>
    </xf>
    <xf numFmtId="0" fontId="4" fillId="25" borderId="0" xfId="0" applyNumberFormat="1" applyFont="1" applyFill="1" applyBorder="1" applyAlignment="1" applyProtection="1">
      <alignment horizontal="center" vertical="center" wrapText="1"/>
      <protection/>
    </xf>
    <xf numFmtId="0" fontId="0" fillId="25" borderId="0" xfId="0" applyFill="1" applyAlignment="1">
      <alignment horizontal="left"/>
    </xf>
    <xf numFmtId="0" fontId="4" fillId="25" borderId="0" xfId="0" applyNumberFormat="1" applyFont="1" applyFill="1" applyBorder="1" applyAlignment="1" applyProtection="1">
      <alignment horizontal="center" vertical="center" wrapText="1"/>
      <protection/>
    </xf>
    <xf numFmtId="0" fontId="6" fillId="0" borderId="10" xfId="0" applyFont="1" applyBorder="1" applyAlignment="1">
      <alignment horizontal="center"/>
    </xf>
    <xf numFmtId="0" fontId="7" fillId="0" borderId="10"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horizontal="center" vertical="center" textRotation="255" wrapText="1"/>
      <protection/>
    </xf>
    <xf numFmtId="0" fontId="0" fillId="0" borderId="10" xfId="0" applyFill="1" applyBorder="1" applyAlignment="1">
      <alignment horizontal="center"/>
    </xf>
    <xf numFmtId="0" fontId="11" fillId="0" borderId="10" xfId="0" applyFont="1" applyFill="1" applyBorder="1" applyAlignment="1">
      <alignment horizontal="center" vertical="center" wrapText="1"/>
    </xf>
    <xf numFmtId="205" fontId="15" fillId="0" borderId="10" xfId="0" applyNumberFormat="1" applyFont="1" applyFill="1" applyBorder="1" applyAlignment="1">
      <alignment horizontal="center" vertical="center" wrapText="1"/>
    </xf>
    <xf numFmtId="0" fontId="0" fillId="0" borderId="10" xfId="0" applyFont="1" applyFill="1" applyBorder="1" applyAlignment="1">
      <alignment horizontal="center" vertical="center" wrapText="1"/>
    </xf>
    <xf numFmtId="0" fontId="16" fillId="0" borderId="10" xfId="0" applyFont="1" applyFill="1" applyBorder="1" applyAlignment="1">
      <alignment horizontal="center"/>
    </xf>
    <xf numFmtId="0" fontId="16" fillId="0" borderId="10" xfId="0" applyFont="1" applyBorder="1" applyAlignment="1">
      <alignment horizontal="center"/>
    </xf>
    <xf numFmtId="0" fontId="17" fillId="0" borderId="10" xfId="0" applyFont="1" applyFill="1" applyBorder="1" applyAlignment="1">
      <alignment horizontal="center" vertical="center" wrapText="1"/>
    </xf>
    <xf numFmtId="205" fontId="15" fillId="0" borderId="10" xfId="0" applyNumberFormat="1" applyFont="1" applyBorder="1" applyAlignment="1">
      <alignment horizontal="center" vertical="center" wrapText="1"/>
    </xf>
    <xf numFmtId="0" fontId="18" fillId="0" borderId="10" xfId="0" applyFont="1" applyBorder="1" applyAlignment="1">
      <alignment horizontal="center" vertical="center" wrapText="1"/>
    </xf>
    <xf numFmtId="0" fontId="16" fillId="0" borderId="0" xfId="0" applyFont="1" applyAlignment="1">
      <alignment horizontal="center"/>
    </xf>
    <xf numFmtId="0" fontId="18" fillId="0" borderId="17" xfId="0" applyFont="1" applyBorder="1" applyAlignment="1">
      <alignment horizontal="left" wrapText="1"/>
    </xf>
    <xf numFmtId="0" fontId="18" fillId="0" borderId="0" xfId="0" applyFont="1" applyBorder="1" applyAlignment="1">
      <alignment horizontal="left" wrapText="1"/>
    </xf>
    <xf numFmtId="0" fontId="16" fillId="0" borderId="0" xfId="0" applyFont="1" applyAlignment="1">
      <alignment horizontal="center" wrapText="1"/>
    </xf>
    <xf numFmtId="0" fontId="16" fillId="0" borderId="0" xfId="0" applyFont="1" applyAlignment="1">
      <alignment/>
    </xf>
    <xf numFmtId="0" fontId="11" fillId="25" borderId="0" xfId="0" applyNumberFormat="1" applyFont="1" applyFill="1" applyAlignment="1" applyProtection="1">
      <alignment horizontal="right" vertical="center" wrapText="1"/>
      <protection/>
    </xf>
    <xf numFmtId="0" fontId="10" fillId="0" borderId="10" xfId="0" applyNumberFormat="1" applyFont="1" applyFill="1" applyBorder="1" applyAlignment="1" applyProtection="1">
      <alignment horizontal="center" vertical="center" wrapText="1"/>
      <protection/>
    </xf>
    <xf numFmtId="0" fontId="4" fillId="25" borderId="0" xfId="0" applyNumberFormat="1" applyFont="1" applyFill="1" applyBorder="1" applyAlignment="1" applyProtection="1">
      <alignment horizontal="center" vertical="center" wrapText="1"/>
      <protection/>
    </xf>
    <xf numFmtId="0" fontId="4" fillId="25" borderId="0" xfId="0" applyNumberFormat="1" applyFont="1" applyFill="1" applyBorder="1" applyAlignment="1" applyProtection="1">
      <alignment horizontal="center" vertical="center" wrapText="1"/>
      <protection/>
    </xf>
    <xf numFmtId="0" fontId="7" fillId="0" borderId="16" xfId="0" applyNumberFormat="1" applyFont="1" applyFill="1" applyBorder="1" applyAlignment="1" applyProtection="1">
      <alignment horizontal="center" vertical="center" wrapText="1"/>
      <protection/>
    </xf>
    <xf numFmtId="0" fontId="7" fillId="0" borderId="17" xfId="0" applyNumberFormat="1" applyFont="1" applyFill="1" applyBorder="1" applyAlignment="1" applyProtection="1">
      <alignment horizontal="center" vertical="center" wrapText="1"/>
      <protection/>
    </xf>
    <xf numFmtId="0" fontId="7" fillId="0" borderId="19" xfId="0" applyNumberFormat="1" applyFont="1" applyFill="1" applyBorder="1" applyAlignment="1" applyProtection="1">
      <alignment horizontal="center" vertical="center" wrapText="1"/>
      <protection/>
    </xf>
    <xf numFmtId="0" fontId="7" fillId="0" borderId="15" xfId="0" applyNumberFormat="1" applyFont="1" applyFill="1" applyBorder="1" applyAlignment="1" applyProtection="1">
      <alignment horizontal="center" vertical="center" wrapText="1"/>
      <protection/>
    </xf>
    <xf numFmtId="0" fontId="15" fillId="0" borderId="0" xfId="0" applyFont="1" applyFill="1" applyAlignment="1">
      <alignment/>
    </xf>
    <xf numFmtId="205" fontId="15" fillId="0" borderId="22" xfId="0" applyNumberFormat="1" applyFont="1" applyFill="1" applyBorder="1" applyAlignment="1">
      <alignment horizontal="center" vertical="center" wrapText="1"/>
    </xf>
    <xf numFmtId="0" fontId="15" fillId="0" borderId="10" xfId="0" applyFont="1" applyFill="1" applyBorder="1" applyAlignment="1">
      <alignment/>
    </xf>
    <xf numFmtId="205" fontId="15" fillId="0" borderId="23" xfId="0" applyNumberFormat="1" applyFont="1" applyFill="1" applyBorder="1" applyAlignment="1">
      <alignment horizontal="center" vertical="center" wrapText="1"/>
    </xf>
    <xf numFmtId="10" fontId="15" fillId="0" borderId="10" xfId="0" applyNumberFormat="1" applyFont="1" applyFill="1" applyBorder="1" applyAlignment="1">
      <alignment horizontal="center" vertical="center" wrapText="1"/>
    </xf>
    <xf numFmtId="0" fontId="4" fillId="25" borderId="0" xfId="0" applyNumberFormat="1" applyFont="1" applyFill="1" applyBorder="1" applyAlignment="1" applyProtection="1">
      <alignment horizontal="center" vertical="center" wrapText="1"/>
      <protection/>
    </xf>
    <xf numFmtId="0" fontId="7" fillId="0" borderId="24" xfId="0" applyNumberFormat="1" applyFont="1" applyFill="1" applyBorder="1" applyAlignment="1" applyProtection="1">
      <alignment horizontal="center" vertical="center" wrapText="1"/>
      <protection/>
    </xf>
    <xf numFmtId="0" fontId="7" fillId="0" borderId="25" xfId="0" applyNumberFormat="1" applyFont="1" applyFill="1" applyBorder="1" applyAlignment="1" applyProtection="1">
      <alignment horizontal="center" vertical="center" wrapText="1"/>
      <protection/>
    </xf>
    <xf numFmtId="0" fontId="0" fillId="25" borderId="0" xfId="0" applyFill="1" applyBorder="1" applyAlignment="1">
      <alignment/>
    </xf>
    <xf numFmtId="0" fontId="15" fillId="0" borderId="10" xfId="0" applyFont="1" applyFill="1" applyBorder="1" applyAlignment="1">
      <alignment horizontal="center" vertical="center" wrapText="1"/>
    </xf>
    <xf numFmtId="0" fontId="16" fillId="0" borderId="0" xfId="0" applyFont="1" applyFill="1" applyAlignment="1">
      <alignment/>
    </xf>
    <xf numFmtId="0" fontId="15" fillId="0" borderId="10" xfId="0" applyFont="1" applyBorder="1" applyAlignment="1">
      <alignment horizontal="center" vertical="center" wrapText="1"/>
    </xf>
  </cellXfs>
  <cellStyles count="190">
    <cellStyle name="Normal" xfId="0"/>
    <cellStyle name="Currency [0]" xfId="15"/>
    <cellStyle name="20% - 强调文字颜色 3" xfId="16"/>
    <cellStyle name="输入" xfId="17"/>
    <cellStyle name="Currency" xfId="18"/>
    <cellStyle name="Normalny_Arkusz1" xfId="19"/>
    <cellStyle name="args.style" xfId="20"/>
    <cellStyle name="Comma [0]" xfId="21"/>
    <cellStyle name="40% - 强调文字颜色 3" xfId="22"/>
    <cellStyle name="差" xfId="23"/>
    <cellStyle name="Comma" xfId="24"/>
    <cellStyle name="60% - 强调文字颜色 3" xfId="25"/>
    <cellStyle name="Hyperlink" xfId="26"/>
    <cellStyle name="Percent" xfId="27"/>
    <cellStyle name="Followed Hyperlink" xfId="28"/>
    <cellStyle name="注释" xfId="29"/>
    <cellStyle name="60% - 强调文字颜色 2" xfId="30"/>
    <cellStyle name="Entered" xfId="31"/>
    <cellStyle name="标题 4" xfId="32"/>
    <cellStyle name="警告文本" xfId="33"/>
    <cellStyle name="_ET_STYLE_NoName_00_" xfId="34"/>
    <cellStyle name="标题" xfId="35"/>
    <cellStyle name="解释性文本" xfId="36"/>
    <cellStyle name="标题 1" xfId="37"/>
    <cellStyle name="一般_NEGS" xfId="38"/>
    <cellStyle name="标题 2" xfId="39"/>
    <cellStyle name="_long term loan - others 300504_(中企华)审计评估联合申报明细表.V1" xfId="40"/>
    <cellStyle name="60% - 强调文字颜色 1" xfId="41"/>
    <cellStyle name="标题 3" xfId="42"/>
    <cellStyle name="??_0N-HANDLING " xfId="43"/>
    <cellStyle name="60% - 强调文字颜色 4" xfId="44"/>
    <cellStyle name="输出" xfId="45"/>
    <cellStyle name="霓付 [0]_97MBO" xfId="46"/>
    <cellStyle name="@_text" xfId="47"/>
    <cellStyle name="_KPMG original version_(中企华)审计评估联合申报明细表.V1" xfId="48"/>
    <cellStyle name="计算" xfId="49"/>
    <cellStyle name="检查单元格" xfId="50"/>
    <cellStyle name="强调文字颜色 2" xfId="51"/>
    <cellStyle name="_long term loan - others 300504" xfId="52"/>
    <cellStyle name="20% - 强调文字颜色 6" xfId="53"/>
    <cellStyle name="链接单元格" xfId="54"/>
    <cellStyle name="汇总" xfId="55"/>
    <cellStyle name="好" xfId="56"/>
    <cellStyle name="适中" xfId="57"/>
    <cellStyle name="20% - 强调文字颜色 5" xfId="58"/>
    <cellStyle name="强调文字颜色 1" xfId="59"/>
    <cellStyle name="20% - 强调文字颜色 1" xfId="60"/>
    <cellStyle name="40% - 强调文字颜色 1" xfId="61"/>
    <cellStyle name="20% - 强调文字颜色 2" xfId="62"/>
    <cellStyle name="40% - 强调文字颜色 2" xfId="63"/>
    <cellStyle name="强调文字颜色 3" xfId="64"/>
    <cellStyle name="强调文字颜色 4" xfId="65"/>
    <cellStyle name="PSChar" xfId="66"/>
    <cellStyle name="_Part III.200406.Loan and Liabilities details.(Site Name)_Shenhua PBC package 050530" xfId="67"/>
    <cellStyle name="20% - 强调文字颜色 4" xfId="68"/>
    <cellStyle name="40% - 强调文字颜色 4" xfId="69"/>
    <cellStyle name="_long term loan - others 300504_KPMG original version_附件1：审计评估联合申报明细表" xfId="70"/>
    <cellStyle name="强调文字颜色 5" xfId="71"/>
    <cellStyle name="40% - 强调文字颜色 5" xfId="72"/>
    <cellStyle name="60% - 强调文字颜色 5" xfId="73"/>
    <cellStyle name="_long term loan - others 300504_KPMG original version_(中企华)审计评估联合申报明细表.V1" xfId="74"/>
    <cellStyle name="_KPMG original version_附件1：审计评估联合申报明细表" xfId="75"/>
    <cellStyle name="强调文字颜色 6" xfId="76"/>
    <cellStyle name="千位_ 应交税金审定表" xfId="77"/>
    <cellStyle name="0,0&#13;&#10;NA&#13;&#10;" xfId="78"/>
    <cellStyle name="40% - 强调文字颜色 6" xfId="79"/>
    <cellStyle name="60% - 强调文字颜色 6" xfId="80"/>
    <cellStyle name="??" xfId="81"/>
    <cellStyle name="?? [0]" xfId="82"/>
    <cellStyle name="_CBRE明细表" xfId="83"/>
    <cellStyle name="_(中企华)审计评估联合申报明细表.V1" xfId="84"/>
    <cellStyle name="_KPMG original version" xfId="85"/>
    <cellStyle name="_long term loan - others 300504_KPMG original version" xfId="86"/>
    <cellStyle name="_long term loan - others 300504_Shenhua PBC package 050530" xfId="87"/>
    <cellStyle name="_long term loan - others 300504_Shenhua PBC package 050530_(中企华)审计评估联合申报明细表.V1" xfId="88"/>
    <cellStyle name="{Thousand}" xfId="89"/>
    <cellStyle name="_long term loan - others 300504_Shenhua PBC package 050530_附件1：审计评估联合申报明细表" xfId="90"/>
    <cellStyle name="_long term loan - others 300504_附件1：审计评估联合申报明细表" xfId="91"/>
    <cellStyle name="_long term loan - others 300504_审计调查表.V3" xfId="92"/>
    <cellStyle name="_Part III.200406.Loan and Liabilities details.(Site Name)" xfId="93"/>
    <cellStyle name="_Part III.200406.Loan and Liabilities details.(Site Name)_(中企华)审计评估联合申报明细表.V1" xfId="94"/>
    <cellStyle name="_Part III.200406.Loan and Liabilities details.(Site Name)_KPMG original version" xfId="95"/>
    <cellStyle name="_Part III.200406.Loan and Liabilities details.(Site Name)_KPMG original version_(中企华)审计评估联合申报明细表.V1" xfId="96"/>
    <cellStyle name="_Part III.200406.Loan and Liabilities details.(Site Name)_KPMG original version_附件1：审计评估联合申报明细表" xfId="97"/>
    <cellStyle name="_Part III.200406.Loan and Liabilities details.(Site Name)_Shenhua PBC package 050530_(中企华)审计评估联合申报明细表.V1" xfId="98"/>
    <cellStyle name="entry box" xfId="99"/>
    <cellStyle name="_Part III.200406.Loan and Liabilities details.(Site Name)_Shenhua PBC package 050530_附件1：审计评估联合申报明细表" xfId="100"/>
    <cellStyle name="_Part III.200406.Loan and Liabilities details.(Site Name)_附件1：审计评估联合申报明细表" xfId="101"/>
    <cellStyle name="好_Book1_1" xfId="102"/>
    <cellStyle name="_Part III.200406.Loan and Liabilities details.(Site Name)_审计调查表.V3" xfId="103"/>
    <cellStyle name="_Shenhua PBC package 050530" xfId="104"/>
    <cellStyle name="_Shenhua PBC package 050530_(中企华)审计评估联合申报明细表.V1" xfId="105"/>
    <cellStyle name="_Shenhua PBC package 050530_附件1：审计评估联合申报明细表" xfId="106"/>
    <cellStyle name="_房屋建筑评估申报表" xfId="107"/>
    <cellStyle name="_附件1：审计评估联合申报明细表" xfId="108"/>
    <cellStyle name="_审计调查表.V3" xfId="109"/>
    <cellStyle name="_文函专递0211-施工企业调查表（附件）" xfId="110"/>
    <cellStyle name="{Comma [0]}" xfId="111"/>
    <cellStyle name="{Comma}" xfId="112"/>
    <cellStyle name="{Date}" xfId="113"/>
    <cellStyle name="钎霖_laroux" xfId="114"/>
    <cellStyle name="per.style" xfId="115"/>
    <cellStyle name="{Thousand [0]}" xfId="116"/>
    <cellStyle name="{Month}" xfId="117"/>
    <cellStyle name="{Percent}" xfId="118"/>
    <cellStyle name="{Z'0000(1 dec)}" xfId="119"/>
    <cellStyle name="{Z'0000(4 dec)}" xfId="120"/>
    <cellStyle name="Calc Currency (0)" xfId="121"/>
    <cellStyle name="Comma  - Style3" xfId="122"/>
    <cellStyle name="category" xfId="123"/>
    <cellStyle name="烹拳 [0]_97MBO" xfId="124"/>
    <cellStyle name="ColLevel_0" xfId="125"/>
    <cellStyle name="Column Headings" xfId="126"/>
    <cellStyle name="Model" xfId="127"/>
    <cellStyle name="Column$Headings" xfId="128"/>
    <cellStyle name="Grey" xfId="129"/>
    <cellStyle name="Column_Title" xfId="130"/>
    <cellStyle name="Comma  - Style1" xfId="131"/>
    <cellStyle name="Milliers_!!!GO" xfId="132"/>
    <cellStyle name="Comma  - Style2" xfId="133"/>
    <cellStyle name="Comma  - Style4" xfId="134"/>
    <cellStyle name="Comma  - Style5" xfId="135"/>
    <cellStyle name="Comma  - Style6" xfId="136"/>
    <cellStyle name="Comma  - Style7" xfId="137"/>
    <cellStyle name="Comma  - Style8" xfId="138"/>
    <cellStyle name="Comma [0]_laroux" xfId="139"/>
    <cellStyle name="Comma_02(2003.12.31 PBC package.040304)" xfId="140"/>
    <cellStyle name="comma-d" xfId="141"/>
    <cellStyle name="Copied" xfId="142"/>
    <cellStyle name="COST1" xfId="143"/>
    <cellStyle name="Monétaire_!!!GO" xfId="144"/>
    <cellStyle name="Currency [0]_353HHC" xfId="145"/>
    <cellStyle name="Currency_353HHC" xfId="146"/>
    <cellStyle name="Date" xfId="147"/>
    <cellStyle name="Euro" xfId="148"/>
    <cellStyle name="Normal - Style1" xfId="149"/>
    <cellStyle name="e鯪9Y_x000B_" xfId="150"/>
    <cellStyle name="Format Number Column" xfId="151"/>
    <cellStyle name="gcd" xfId="152"/>
    <cellStyle name="千分位_ 白土" xfId="153"/>
    <cellStyle name="HEADER" xfId="154"/>
    <cellStyle name="Header1" xfId="155"/>
    <cellStyle name="Header2" xfId="156"/>
    <cellStyle name="Input [yellow]" xfId="157"/>
    <cellStyle name="Input Cells" xfId="158"/>
    <cellStyle name="InputArea" xfId="159"/>
    <cellStyle name="KPMG Heading 1" xfId="160"/>
    <cellStyle name="KPMG Heading 2" xfId="161"/>
    <cellStyle name="KPMG Heading 3" xfId="162"/>
    <cellStyle name="KPMG Heading 4" xfId="163"/>
    <cellStyle name="KPMG Normal" xfId="164"/>
    <cellStyle name="KPMG Normal Text" xfId="165"/>
    <cellStyle name="常规 2" xfId="166"/>
    <cellStyle name="Lines Fill" xfId="167"/>
    <cellStyle name="Linked Cells" xfId="168"/>
    <cellStyle name="Milliers [0]_!!!GO" xfId="169"/>
    <cellStyle name="Monétaire [0]_!!!GO" xfId="170"/>
    <cellStyle name="New Times Roman" xfId="171"/>
    <cellStyle name="no dec" xfId="172"/>
    <cellStyle name="Normal_0105第二套审计报表定稿" xfId="173"/>
    <cellStyle name="Œ…‹æØ‚è [0.00]_Region Orders (2)" xfId="174"/>
    <cellStyle name="Œ…‹æØ‚è_Region Orders (2)" xfId="175"/>
    <cellStyle name="Percent [2]" xfId="176"/>
    <cellStyle name="Percent_PICC package Sept2002 (V120021005)1" xfId="177"/>
    <cellStyle name="Prefilled" xfId="178"/>
    <cellStyle name="pricing" xfId="179"/>
    <cellStyle name="RevList" xfId="180"/>
    <cellStyle name="Sheet Head" xfId="181"/>
    <cellStyle name="RowLevel_0" xfId="182"/>
    <cellStyle name="style" xfId="183"/>
    <cellStyle name="style1" xfId="184"/>
    <cellStyle name="style2" xfId="185"/>
    <cellStyle name="subhead" xfId="186"/>
    <cellStyle name="Subtotal" xfId="187"/>
    <cellStyle name="差_Book1" xfId="188"/>
    <cellStyle name="差_Book1_1" xfId="189"/>
    <cellStyle name="分级显示行_1_4附件二凯旋评估表" xfId="190"/>
    <cellStyle name="公司标准表" xfId="191"/>
    <cellStyle name="好_Book1" xfId="192"/>
    <cellStyle name="霓付_97MBO" xfId="193"/>
    <cellStyle name="烹拳_97MBO" xfId="194"/>
    <cellStyle name="普通_ 白土" xfId="195"/>
    <cellStyle name="千分位[0]_ 白土" xfId="196"/>
    <cellStyle name="千位[0]_ 应交税金审定表" xfId="197"/>
    <cellStyle name="资产" xfId="198"/>
    <cellStyle name="콤마 [0]_BOILER-CO1" xfId="199"/>
    <cellStyle name="콤마_BOILER-CO1" xfId="200"/>
    <cellStyle name="통화 [0]_BOILER-CO1" xfId="201"/>
    <cellStyle name="통화_BOILER-CO1" xfId="202"/>
    <cellStyle name="표준_0N-HANDLING " xfId="20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pageSetUpPr fitToPage="1"/>
  </sheetPr>
  <dimension ref="A1:BD56"/>
  <sheetViews>
    <sheetView showZeros="0" tabSelected="1" workbookViewId="0" topLeftCell="A1">
      <pane ySplit="10" topLeftCell="A11" activePane="bottomLeft" state="frozen"/>
      <selection pane="bottomLeft" activeCell="AL13" sqref="AL13"/>
    </sheetView>
  </sheetViews>
  <sheetFormatPr defaultColWidth="9.140625" defaultRowHeight="12"/>
  <cols>
    <col min="1" max="1" width="6.140625" style="39" customWidth="1"/>
    <col min="2" max="2" width="17.28125" style="4" customWidth="1"/>
    <col min="3" max="3" width="7.28125" style="5" customWidth="1"/>
    <col min="4" max="4" width="9.421875" style="5" customWidth="1"/>
    <col min="5" max="5" width="7.140625" style="5" customWidth="1"/>
    <col min="6" max="6" width="7.421875" style="5" hidden="1" customWidth="1"/>
    <col min="7" max="7" width="6.421875" style="5" customWidth="1"/>
    <col min="8" max="8" width="3.57421875" style="5" hidden="1" customWidth="1"/>
    <col min="9" max="9" width="7.8515625" style="5" customWidth="1"/>
    <col min="10" max="10" width="8.28125" style="5" hidden="1" customWidth="1"/>
    <col min="11" max="11" width="9.00390625" style="5" customWidth="1"/>
    <col min="12" max="12" width="9.28125" style="5" customWidth="1"/>
    <col min="13" max="13" width="8.140625" style="5" customWidth="1"/>
    <col min="14" max="14" width="7.8515625" style="5" customWidth="1"/>
    <col min="15" max="15" width="6.140625" style="40" customWidth="1"/>
    <col min="16" max="16" width="5.421875" style="40" customWidth="1"/>
    <col min="17" max="17" width="6.140625" style="40" customWidth="1"/>
    <col min="18" max="18" width="7.00390625" style="40" customWidth="1"/>
    <col min="19" max="20" width="6.28125" style="40" customWidth="1"/>
    <col min="21" max="22" width="6.28125" style="5" customWidth="1"/>
    <col min="23" max="25" width="6.28125" style="5" hidden="1" customWidth="1"/>
    <col min="26" max="26" width="8.7109375" style="5" hidden="1" customWidth="1"/>
    <col min="27" max="29" width="6.140625" style="5" hidden="1" customWidth="1"/>
    <col min="30" max="30" width="8.8515625" style="5" hidden="1" customWidth="1"/>
    <col min="31" max="33" width="6.140625" style="5" hidden="1" customWidth="1"/>
    <col min="34" max="34" width="9.00390625" style="5" hidden="1" customWidth="1"/>
    <col min="35" max="37" width="6.421875" style="5" customWidth="1"/>
    <col min="38" max="38" width="8.8515625" style="5" customWidth="1"/>
    <col min="39" max="41" width="6.421875" style="5" customWidth="1"/>
    <col min="42" max="42" width="8.00390625" style="5" customWidth="1"/>
    <col min="43" max="45" width="6.421875" style="5" customWidth="1"/>
    <col min="46" max="46" width="6.421875" style="5" hidden="1" customWidth="1"/>
    <col min="47" max="47" width="4.7109375" style="5" customWidth="1"/>
    <col min="48" max="48" width="4.7109375" style="5" hidden="1" customWidth="1"/>
    <col min="49" max="49" width="4.7109375" style="5" customWidth="1"/>
    <col min="50" max="50" width="5.7109375" style="5" hidden="1" customWidth="1"/>
    <col min="51" max="54" width="5.7109375" style="5" customWidth="1"/>
    <col min="55" max="55" width="3.140625" style="5" customWidth="1"/>
    <col min="56" max="56" width="8.421875" style="5" customWidth="1"/>
    <col min="57" max="16384" width="9.140625" style="5" customWidth="1"/>
  </cols>
  <sheetData>
    <row r="1" spans="1:46" s="1" customFormat="1" ht="12" customHeight="1">
      <c r="A1" s="41"/>
      <c r="B1" s="42"/>
      <c r="C1" s="43"/>
      <c r="D1" s="43"/>
      <c r="E1" s="43"/>
      <c r="F1" s="43"/>
      <c r="G1" s="43"/>
      <c r="H1" s="43"/>
      <c r="I1" s="43"/>
      <c r="J1" s="43"/>
      <c r="K1" s="43"/>
      <c r="L1" s="43"/>
      <c r="M1" s="43"/>
      <c r="N1" s="43"/>
      <c r="O1" s="64"/>
      <c r="P1" s="64"/>
      <c r="Q1" s="64"/>
      <c r="R1" s="64"/>
      <c r="S1" s="64"/>
      <c r="T1" s="64"/>
      <c r="W1" s="43"/>
      <c r="X1" s="43"/>
      <c r="Y1" s="43"/>
      <c r="Z1" s="43"/>
      <c r="AS1" s="43"/>
      <c r="AT1" s="43"/>
    </row>
    <row r="2" spans="1:56" s="1" customFormat="1" ht="20.25" customHeight="1">
      <c r="A2" s="41"/>
      <c r="B2" s="44" t="s">
        <v>0</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44"/>
      <c r="BD2" s="80"/>
    </row>
    <row r="3" spans="1:56" s="1" customFormat="1" ht="9.75" customHeight="1">
      <c r="A3" s="41"/>
      <c r="B3" s="44"/>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44"/>
      <c r="BD3" s="80"/>
    </row>
    <row r="4" spans="1:56" s="1" customFormat="1" ht="12" customHeight="1">
      <c r="A4" s="41"/>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80"/>
    </row>
    <row r="5" spans="1:55" s="1" customFormat="1" ht="21.75" customHeight="1">
      <c r="A5" s="45" t="s">
        <v>1</v>
      </c>
      <c r="B5" s="45"/>
      <c r="C5" s="45"/>
      <c r="D5" s="45"/>
      <c r="E5" s="46"/>
      <c r="F5" s="46"/>
      <c r="G5" s="46"/>
      <c r="H5" s="46"/>
      <c r="I5" s="46"/>
      <c r="J5" s="46"/>
      <c r="K5" s="46"/>
      <c r="L5" s="46"/>
      <c r="M5" s="46"/>
      <c r="N5" s="46"/>
      <c r="O5" s="46"/>
      <c r="P5" s="46"/>
      <c r="Q5" s="46"/>
      <c r="R5" s="46"/>
      <c r="S5" s="46"/>
      <c r="T5" s="46"/>
      <c r="U5" s="66"/>
      <c r="V5" s="67"/>
      <c r="W5" s="67"/>
      <c r="X5" s="67"/>
      <c r="Y5" s="67"/>
      <c r="Z5" s="67"/>
      <c r="AA5" s="67"/>
      <c r="AB5" s="67"/>
      <c r="AC5" s="67"/>
      <c r="AD5" s="67"/>
      <c r="AE5" s="67"/>
      <c r="AF5" s="67"/>
      <c r="AG5" s="67"/>
      <c r="AH5" s="67"/>
      <c r="AI5" s="67"/>
      <c r="AJ5" s="67"/>
      <c r="AK5" s="67"/>
      <c r="AL5" s="67"/>
      <c r="AM5" s="67"/>
      <c r="AN5" s="67"/>
      <c r="AO5" s="67"/>
      <c r="AP5" s="77"/>
      <c r="AQ5" s="46"/>
      <c r="AR5" s="46"/>
      <c r="AS5" s="46"/>
      <c r="AT5" s="46"/>
      <c r="AU5" s="46"/>
      <c r="AV5" s="46"/>
      <c r="AW5" s="46"/>
      <c r="AX5" s="46"/>
      <c r="AY5" s="46"/>
      <c r="AZ5" s="31" t="s">
        <v>2</v>
      </c>
      <c r="BA5" s="46"/>
      <c r="BB5" s="46"/>
      <c r="BC5" s="46"/>
    </row>
    <row r="6" spans="1:55" s="2" customFormat="1" ht="17.25" customHeight="1">
      <c r="A6" s="47" t="s">
        <v>3</v>
      </c>
      <c r="B6" s="48" t="s">
        <v>4</v>
      </c>
      <c r="C6" s="48" t="s">
        <v>5</v>
      </c>
      <c r="D6" s="48"/>
      <c r="E6" s="48"/>
      <c r="F6" s="48"/>
      <c r="G6" s="48"/>
      <c r="H6" s="48"/>
      <c r="I6" s="48"/>
      <c r="J6" s="48"/>
      <c r="K6" s="48"/>
      <c r="L6" s="48"/>
      <c r="M6" s="48"/>
      <c r="N6" s="48"/>
      <c r="O6" s="65" t="s">
        <v>6</v>
      </c>
      <c r="P6" s="65"/>
      <c r="Q6" s="65"/>
      <c r="R6" s="65"/>
      <c r="S6" s="65"/>
      <c r="T6" s="65"/>
      <c r="U6" s="68" t="s">
        <v>7</v>
      </c>
      <c r="V6" s="69"/>
      <c r="W6" s="69"/>
      <c r="X6" s="69"/>
      <c r="Y6" s="69"/>
      <c r="Z6" s="69"/>
      <c r="AA6" s="69"/>
      <c r="AB6" s="69"/>
      <c r="AC6" s="69"/>
      <c r="AD6" s="69"/>
      <c r="AE6" s="69"/>
      <c r="AF6" s="69"/>
      <c r="AG6" s="69"/>
      <c r="AH6" s="69"/>
      <c r="AI6" s="69"/>
      <c r="AJ6" s="69"/>
      <c r="AK6" s="69"/>
      <c r="AL6" s="69"/>
      <c r="AM6" s="69"/>
      <c r="AN6" s="69"/>
      <c r="AO6" s="69"/>
      <c r="AP6" s="78"/>
      <c r="AQ6" s="48" t="s">
        <v>8</v>
      </c>
      <c r="AR6" s="48"/>
      <c r="AS6" s="48"/>
      <c r="AT6" s="48"/>
      <c r="AU6" s="48"/>
      <c r="AV6" s="48"/>
      <c r="AW6" s="48"/>
      <c r="AX6" s="48"/>
      <c r="AY6" s="48"/>
      <c r="AZ6" s="48"/>
      <c r="BA6" s="48"/>
      <c r="BB6" s="48"/>
      <c r="BC6" s="11" t="s">
        <v>9</v>
      </c>
    </row>
    <row r="7" spans="1:55" s="2" customFormat="1" ht="15" customHeight="1">
      <c r="A7" s="47"/>
      <c r="B7" s="48"/>
      <c r="C7" s="48"/>
      <c r="D7" s="48"/>
      <c r="E7" s="48"/>
      <c r="F7" s="48"/>
      <c r="G7" s="48"/>
      <c r="H7" s="48"/>
      <c r="I7" s="48"/>
      <c r="J7" s="48"/>
      <c r="K7" s="48"/>
      <c r="L7" s="48"/>
      <c r="M7" s="48"/>
      <c r="N7" s="48"/>
      <c r="O7" s="65"/>
      <c r="P7" s="65"/>
      <c r="Q7" s="65"/>
      <c r="R7" s="65"/>
      <c r="S7" s="65"/>
      <c r="T7" s="65"/>
      <c r="U7" s="70"/>
      <c r="V7" s="71"/>
      <c r="W7" s="71"/>
      <c r="X7" s="71"/>
      <c r="Y7" s="71"/>
      <c r="Z7" s="71"/>
      <c r="AA7" s="71"/>
      <c r="AB7" s="71"/>
      <c r="AC7" s="71"/>
      <c r="AD7" s="71"/>
      <c r="AE7" s="71"/>
      <c r="AF7" s="71"/>
      <c r="AG7" s="71"/>
      <c r="AH7" s="71"/>
      <c r="AI7" s="71"/>
      <c r="AJ7" s="71"/>
      <c r="AK7" s="71"/>
      <c r="AL7" s="71"/>
      <c r="AM7" s="71"/>
      <c r="AN7" s="71"/>
      <c r="AO7" s="71"/>
      <c r="AP7" s="79"/>
      <c r="AQ7" s="48"/>
      <c r="AR7" s="48"/>
      <c r="AS7" s="48"/>
      <c r="AT7" s="48"/>
      <c r="AU7" s="48"/>
      <c r="AV7" s="48"/>
      <c r="AW7" s="48"/>
      <c r="AX7" s="48"/>
      <c r="AY7" s="48"/>
      <c r="AZ7" s="48"/>
      <c r="BA7" s="48"/>
      <c r="BB7" s="48"/>
      <c r="BC7" s="11"/>
    </row>
    <row r="8" spans="1:55" s="2" customFormat="1" ht="18" customHeight="1">
      <c r="A8" s="47"/>
      <c r="B8" s="48"/>
      <c r="C8" s="48" t="s">
        <v>10</v>
      </c>
      <c r="D8" s="12" t="s">
        <v>11</v>
      </c>
      <c r="E8" s="49" t="s">
        <v>12</v>
      </c>
      <c r="F8" s="12" t="s">
        <v>11</v>
      </c>
      <c r="G8" s="48" t="s">
        <v>13</v>
      </c>
      <c r="H8" s="12" t="s">
        <v>11</v>
      </c>
      <c r="I8" s="48" t="s">
        <v>14</v>
      </c>
      <c r="J8" s="12" t="s">
        <v>11</v>
      </c>
      <c r="K8" s="48" t="s">
        <v>15</v>
      </c>
      <c r="L8" s="12" t="s">
        <v>11</v>
      </c>
      <c r="M8" s="48" t="s">
        <v>16</v>
      </c>
      <c r="N8" s="12" t="s">
        <v>11</v>
      </c>
      <c r="O8" s="65" t="s">
        <v>10</v>
      </c>
      <c r="P8" s="65" t="s">
        <v>12</v>
      </c>
      <c r="Q8" s="65" t="s">
        <v>13</v>
      </c>
      <c r="R8" s="65" t="s">
        <v>14</v>
      </c>
      <c r="S8" s="65" t="s">
        <v>15</v>
      </c>
      <c r="T8" s="65" t="s">
        <v>16</v>
      </c>
      <c r="U8" s="48" t="s">
        <v>10</v>
      </c>
      <c r="V8" s="12" t="s">
        <v>11</v>
      </c>
      <c r="W8" s="49" t="s">
        <v>12</v>
      </c>
      <c r="X8" s="12" t="s">
        <v>11</v>
      </c>
      <c r="Y8" s="12" t="s">
        <v>17</v>
      </c>
      <c r="Z8" s="12" t="s">
        <v>18</v>
      </c>
      <c r="AA8" s="48" t="s">
        <v>13</v>
      </c>
      <c r="AB8" s="12" t="s">
        <v>11</v>
      </c>
      <c r="AC8" s="12" t="s">
        <v>17</v>
      </c>
      <c r="AD8" s="12" t="s">
        <v>18</v>
      </c>
      <c r="AE8" s="48" t="s">
        <v>14</v>
      </c>
      <c r="AF8" s="12" t="s">
        <v>11</v>
      </c>
      <c r="AG8" s="12" t="s">
        <v>17</v>
      </c>
      <c r="AH8" s="12" t="s">
        <v>18</v>
      </c>
      <c r="AI8" s="48" t="s">
        <v>15</v>
      </c>
      <c r="AJ8" s="12" t="s">
        <v>11</v>
      </c>
      <c r="AK8" s="12" t="s">
        <v>17</v>
      </c>
      <c r="AL8" s="12" t="s">
        <v>18</v>
      </c>
      <c r="AM8" s="48" t="s">
        <v>16</v>
      </c>
      <c r="AN8" s="12" t="s">
        <v>11</v>
      </c>
      <c r="AO8" s="12" t="s">
        <v>17</v>
      </c>
      <c r="AP8" s="12" t="s">
        <v>18</v>
      </c>
      <c r="AQ8" s="48" t="s">
        <v>10</v>
      </c>
      <c r="AR8" s="12" t="s">
        <v>11</v>
      </c>
      <c r="AS8" s="49" t="s">
        <v>12</v>
      </c>
      <c r="AT8" s="12" t="s">
        <v>11</v>
      </c>
      <c r="AU8" s="48" t="s">
        <v>13</v>
      </c>
      <c r="AV8" s="12" t="s">
        <v>11</v>
      </c>
      <c r="AW8" s="48" t="s">
        <v>14</v>
      </c>
      <c r="AX8" s="12" t="s">
        <v>11</v>
      </c>
      <c r="AY8" s="48" t="s">
        <v>15</v>
      </c>
      <c r="AZ8" s="12" t="s">
        <v>11</v>
      </c>
      <c r="BA8" s="48" t="s">
        <v>16</v>
      </c>
      <c r="BB8" s="12" t="s">
        <v>11</v>
      </c>
      <c r="BC8" s="11"/>
    </row>
    <row r="9" spans="1:55" s="2" customFormat="1" ht="22.5" customHeight="1">
      <c r="A9" s="47"/>
      <c r="B9" s="48"/>
      <c r="C9" s="48"/>
      <c r="D9" s="17"/>
      <c r="E9" s="49"/>
      <c r="F9" s="17"/>
      <c r="G9" s="48"/>
      <c r="H9" s="17"/>
      <c r="I9" s="48"/>
      <c r="J9" s="17"/>
      <c r="K9" s="48"/>
      <c r="L9" s="17"/>
      <c r="M9" s="48"/>
      <c r="N9" s="17"/>
      <c r="O9" s="65"/>
      <c r="P9" s="65"/>
      <c r="Q9" s="65"/>
      <c r="R9" s="65"/>
      <c r="S9" s="65"/>
      <c r="T9" s="65"/>
      <c r="U9" s="48"/>
      <c r="V9" s="17"/>
      <c r="W9" s="49"/>
      <c r="X9" s="17"/>
      <c r="Y9" s="17"/>
      <c r="Z9" s="17"/>
      <c r="AA9" s="48"/>
      <c r="AB9" s="17"/>
      <c r="AC9" s="17"/>
      <c r="AD9" s="17"/>
      <c r="AE9" s="48"/>
      <c r="AF9" s="17"/>
      <c r="AG9" s="17"/>
      <c r="AH9" s="17"/>
      <c r="AI9" s="48"/>
      <c r="AJ9" s="17"/>
      <c r="AK9" s="17"/>
      <c r="AL9" s="17"/>
      <c r="AM9" s="48"/>
      <c r="AN9" s="17"/>
      <c r="AO9" s="17"/>
      <c r="AP9" s="17"/>
      <c r="AQ9" s="48"/>
      <c r="AR9" s="17"/>
      <c r="AS9" s="49"/>
      <c r="AT9" s="17"/>
      <c r="AU9" s="48"/>
      <c r="AV9" s="17"/>
      <c r="AW9" s="48"/>
      <c r="AX9" s="17"/>
      <c r="AY9" s="48"/>
      <c r="AZ9" s="17"/>
      <c r="BA9" s="48"/>
      <c r="BB9" s="17"/>
      <c r="BC9" s="11"/>
    </row>
    <row r="10" spans="1:55" s="2" customFormat="1" ht="104.25" customHeight="1">
      <c r="A10" s="47"/>
      <c r="B10" s="48"/>
      <c r="C10" s="48"/>
      <c r="D10" s="24"/>
      <c r="E10" s="49"/>
      <c r="F10" s="24"/>
      <c r="G10" s="48"/>
      <c r="H10" s="24"/>
      <c r="I10" s="48"/>
      <c r="J10" s="24"/>
      <c r="K10" s="48"/>
      <c r="L10" s="24"/>
      <c r="M10" s="48"/>
      <c r="N10" s="24"/>
      <c r="O10" s="65"/>
      <c r="P10" s="65"/>
      <c r="Q10" s="65"/>
      <c r="R10" s="65"/>
      <c r="S10" s="65"/>
      <c r="T10" s="65"/>
      <c r="U10" s="48"/>
      <c r="V10" s="24"/>
      <c r="W10" s="49"/>
      <c r="X10" s="24"/>
      <c r="Y10" s="24"/>
      <c r="Z10" s="24"/>
      <c r="AA10" s="48"/>
      <c r="AB10" s="24"/>
      <c r="AC10" s="24"/>
      <c r="AD10" s="24"/>
      <c r="AE10" s="48"/>
      <c r="AF10" s="24"/>
      <c r="AG10" s="24"/>
      <c r="AH10" s="24"/>
      <c r="AI10" s="48"/>
      <c r="AJ10" s="24"/>
      <c r="AK10" s="24"/>
      <c r="AL10" s="24"/>
      <c r="AM10" s="48"/>
      <c r="AN10" s="24"/>
      <c r="AO10" s="24"/>
      <c r="AP10" s="24"/>
      <c r="AQ10" s="48"/>
      <c r="AR10" s="24"/>
      <c r="AS10" s="49"/>
      <c r="AT10" s="24"/>
      <c r="AU10" s="48"/>
      <c r="AV10" s="24"/>
      <c r="AW10" s="48"/>
      <c r="AX10" s="24"/>
      <c r="AY10" s="48"/>
      <c r="AZ10" s="24"/>
      <c r="BA10" s="48"/>
      <c r="BB10" s="24"/>
      <c r="BC10" s="11"/>
    </row>
    <row r="11" spans="1:55" s="38" customFormat="1" ht="30" customHeight="1">
      <c r="A11" s="50">
        <v>1</v>
      </c>
      <c r="B11" s="51" t="s">
        <v>19</v>
      </c>
      <c r="C11" s="52">
        <f>E11+G11+I11+K11+M11</f>
        <v>9.1</v>
      </c>
      <c r="D11" s="52">
        <f>F11+H11+J11+L11+N11</f>
        <v>9</v>
      </c>
      <c r="E11" s="52"/>
      <c r="F11" s="52">
        <v>0</v>
      </c>
      <c r="G11" s="52">
        <v>0</v>
      </c>
      <c r="H11" s="52">
        <v>0</v>
      </c>
      <c r="I11" s="52">
        <v>0</v>
      </c>
      <c r="J11" s="52">
        <v>0</v>
      </c>
      <c r="K11" s="52">
        <v>4.56</v>
      </c>
      <c r="L11" s="52">
        <v>4.46</v>
      </c>
      <c r="M11" s="52">
        <v>4.54</v>
      </c>
      <c r="N11" s="52">
        <v>4.54</v>
      </c>
      <c r="O11" s="52">
        <f>P11+Q11+R11+S11+T11</f>
        <v>8.8</v>
      </c>
      <c r="P11" s="52">
        <v>0</v>
      </c>
      <c r="Q11" s="52">
        <v>0</v>
      </c>
      <c r="R11" s="52">
        <v>0</v>
      </c>
      <c r="S11" s="52">
        <v>2.5</v>
      </c>
      <c r="T11" s="52">
        <v>6.3</v>
      </c>
      <c r="U11" s="52">
        <f aca="true" t="shared" si="0" ref="U11:V13">W11+AA11+AE11+AI11+AM11</f>
        <v>2.73</v>
      </c>
      <c r="V11" s="52">
        <f t="shared" si="0"/>
        <v>2.73</v>
      </c>
      <c r="W11" s="52">
        <v>0</v>
      </c>
      <c r="X11" s="52">
        <v>0</v>
      </c>
      <c r="Y11" s="52">
        <v>0</v>
      </c>
      <c r="Z11" s="52">
        <v>0</v>
      </c>
      <c r="AA11" s="52">
        <v>0</v>
      </c>
      <c r="AB11" s="52">
        <v>0</v>
      </c>
      <c r="AC11" s="52">
        <v>0</v>
      </c>
      <c r="AD11" s="52">
        <v>0</v>
      </c>
      <c r="AE11" s="72">
        <v>0</v>
      </c>
      <c r="AF11" s="52">
        <v>0</v>
      </c>
      <c r="AG11" s="52">
        <v>0</v>
      </c>
      <c r="AH11" s="52">
        <v>0</v>
      </c>
      <c r="AI11" s="52">
        <v>1.26</v>
      </c>
      <c r="AJ11" s="52">
        <v>1.26</v>
      </c>
      <c r="AK11" s="52">
        <v>4.46</v>
      </c>
      <c r="AL11" s="76">
        <f>(AI11-AK11)/AK11</f>
        <v>-0.7174887892376682</v>
      </c>
      <c r="AM11" s="52">
        <v>1.47</v>
      </c>
      <c r="AN11" s="52">
        <v>1.47</v>
      </c>
      <c r="AO11" s="52">
        <v>4.52</v>
      </c>
      <c r="AP11" s="76">
        <f>(AM11-AO11)/AO11</f>
        <v>-0.6747787610619469</v>
      </c>
      <c r="AQ11" s="52">
        <f>AS11+AU11+AW11+AY11+BA11</f>
        <v>4.99</v>
      </c>
      <c r="AR11" s="52">
        <f>AT11+AV11+AX11+AZ11+BB11</f>
        <v>4.99</v>
      </c>
      <c r="AS11" s="52"/>
      <c r="AT11" s="52"/>
      <c r="AU11" s="52">
        <v>0</v>
      </c>
      <c r="AV11" s="52"/>
      <c r="AW11" s="52"/>
      <c r="AX11" s="52"/>
      <c r="AY11" s="52">
        <v>2.89</v>
      </c>
      <c r="AZ11" s="52">
        <v>2.89</v>
      </c>
      <c r="BA11" s="52">
        <v>2.1</v>
      </c>
      <c r="BB11" s="52">
        <v>2.1</v>
      </c>
      <c r="BC11" s="81"/>
    </row>
    <row r="12" spans="1:56" s="38" customFormat="1" ht="30" customHeight="1">
      <c r="A12" s="50"/>
      <c r="B12" s="53"/>
      <c r="C12" s="52">
        <f aca="true" t="shared" si="1" ref="C11:D13">E12+G12+I12+K12+M12</f>
        <v>0</v>
      </c>
      <c r="D12" s="52">
        <f t="shared" si="1"/>
        <v>0</v>
      </c>
      <c r="E12" s="52"/>
      <c r="F12" s="52"/>
      <c r="G12" s="52"/>
      <c r="H12" s="52"/>
      <c r="I12" s="52"/>
      <c r="J12" s="52"/>
      <c r="K12" s="52"/>
      <c r="L12" s="52"/>
      <c r="M12" s="52"/>
      <c r="N12" s="52"/>
      <c r="O12" s="52"/>
      <c r="P12" s="52"/>
      <c r="Q12" s="52"/>
      <c r="R12" s="52"/>
      <c r="S12" s="52"/>
      <c r="T12" s="52"/>
      <c r="U12" s="52">
        <f t="shared" si="0"/>
        <v>0</v>
      </c>
      <c r="V12" s="52">
        <f t="shared" si="0"/>
        <v>0</v>
      </c>
      <c r="W12" s="52"/>
      <c r="X12" s="52"/>
      <c r="Y12" s="52"/>
      <c r="Z12" s="52"/>
      <c r="AA12" s="52"/>
      <c r="AB12" s="73"/>
      <c r="AC12" s="74"/>
      <c r="AD12" s="52"/>
      <c r="AE12" s="74"/>
      <c r="AF12" s="75"/>
      <c r="AG12" s="52"/>
      <c r="AH12" s="52"/>
      <c r="AI12" s="52"/>
      <c r="AJ12" s="52"/>
      <c r="AK12" s="52"/>
      <c r="AL12" s="52"/>
      <c r="AM12" s="52"/>
      <c r="AN12" s="52"/>
      <c r="AO12" s="52"/>
      <c r="AP12" s="76"/>
      <c r="AQ12" s="52"/>
      <c r="AR12" s="52"/>
      <c r="AS12" s="52"/>
      <c r="AT12" s="52"/>
      <c r="AU12" s="52"/>
      <c r="AV12" s="52"/>
      <c r="AW12" s="52"/>
      <c r="AX12" s="52"/>
      <c r="AY12" s="52"/>
      <c r="AZ12" s="52"/>
      <c r="BA12" s="52"/>
      <c r="BB12" s="52"/>
      <c r="BC12" s="81"/>
      <c r="BD12" s="82"/>
    </row>
    <row r="13" spans="1:56" s="38" customFormat="1" ht="30" customHeight="1">
      <c r="A13" s="54"/>
      <c r="B13" s="53" t="s">
        <v>10</v>
      </c>
      <c r="C13" s="52">
        <f t="shared" si="1"/>
        <v>9.1</v>
      </c>
      <c r="D13" s="52">
        <f t="shared" si="1"/>
        <v>9</v>
      </c>
      <c r="E13" s="52">
        <f aca="true" t="shared" si="2" ref="E13:N13">SUM(E11:E11)</f>
        <v>0</v>
      </c>
      <c r="F13" s="52">
        <f t="shared" si="2"/>
        <v>0</v>
      </c>
      <c r="G13" s="52">
        <f t="shared" si="2"/>
        <v>0</v>
      </c>
      <c r="H13" s="52">
        <f t="shared" si="2"/>
        <v>0</v>
      </c>
      <c r="I13" s="52">
        <f t="shared" si="2"/>
        <v>0</v>
      </c>
      <c r="J13" s="52">
        <f t="shared" si="2"/>
        <v>0</v>
      </c>
      <c r="K13" s="52">
        <f t="shared" si="2"/>
        <v>4.56</v>
      </c>
      <c r="L13" s="52">
        <f t="shared" si="2"/>
        <v>4.46</v>
      </c>
      <c r="M13" s="52">
        <f t="shared" si="2"/>
        <v>4.54</v>
      </c>
      <c r="N13" s="52">
        <f t="shared" si="2"/>
        <v>4.54</v>
      </c>
      <c r="O13" s="52">
        <f>P13+Q13+R13+S13+T13</f>
        <v>8.8</v>
      </c>
      <c r="P13" s="52">
        <f>SUM(P11:P11)</f>
        <v>0</v>
      </c>
      <c r="Q13" s="52">
        <f>SUM(Q11:Q11)</f>
        <v>0</v>
      </c>
      <c r="R13" s="52">
        <f>SUM(R11:R11)</f>
        <v>0</v>
      </c>
      <c r="S13" s="52">
        <f>SUM(S11:S11)</f>
        <v>2.5</v>
      </c>
      <c r="T13" s="52">
        <v>6.3</v>
      </c>
      <c r="U13" s="52">
        <f t="shared" si="0"/>
        <v>2.73</v>
      </c>
      <c r="V13" s="52">
        <f t="shared" si="0"/>
        <v>2.73</v>
      </c>
      <c r="W13" s="52">
        <f>SUM(W11:W11)</f>
        <v>0</v>
      </c>
      <c r="X13" s="52">
        <f>SUM(X11:X11)</f>
        <v>0</v>
      </c>
      <c r="Y13" s="52"/>
      <c r="Z13" s="52" t="e">
        <f>(W13-Y13)/Y13</f>
        <v>#DIV/0!</v>
      </c>
      <c r="AA13" s="52">
        <f>SUM(AA11:AA11)</f>
        <v>0</v>
      </c>
      <c r="AB13" s="52">
        <f>SUM(AB11:AB11)</f>
        <v>0</v>
      </c>
      <c r="AC13" s="52">
        <f>SUM(AC11:AC11)</f>
        <v>0</v>
      </c>
      <c r="AD13" s="52" t="e">
        <f>(AA13-AC13)/AC13</f>
        <v>#DIV/0!</v>
      </c>
      <c r="AE13" s="52">
        <f>SUM(AE11:AE11)</f>
        <v>0</v>
      </c>
      <c r="AF13" s="52">
        <f>SUM(AF11:AF11)</f>
        <v>0</v>
      </c>
      <c r="AG13" s="52">
        <f>SUM(AG11:AG11)</f>
        <v>0</v>
      </c>
      <c r="AH13" s="52" t="e">
        <f>(AE13-AG13)/AG13</f>
        <v>#DIV/0!</v>
      </c>
      <c r="AI13" s="52">
        <f>SUM(AI11:AI11)</f>
        <v>1.26</v>
      </c>
      <c r="AJ13" s="52">
        <f>SUM(AJ11:AJ11)</f>
        <v>1.26</v>
      </c>
      <c r="AK13" s="52">
        <f>SUM(AK11:AK11)</f>
        <v>4.46</v>
      </c>
      <c r="AL13" s="76">
        <f>(AI13-AK13)/AK13</f>
        <v>-0.7174887892376682</v>
      </c>
      <c r="AM13" s="52">
        <f>SUM(AM11:AM11)</f>
        <v>1.47</v>
      </c>
      <c r="AN13" s="52">
        <f>SUM(AN11:AN11)</f>
        <v>1.47</v>
      </c>
      <c r="AO13" s="52">
        <f>SUM(AO11:AO11)</f>
        <v>4.52</v>
      </c>
      <c r="AP13" s="76">
        <f>(AM13-AO13)/AO13</f>
        <v>-0.6747787610619469</v>
      </c>
      <c r="AQ13" s="52">
        <f>AS13+AU13+AW13+AY13+BA13</f>
        <v>4.99</v>
      </c>
      <c r="AR13" s="52">
        <f>AT13+AV13+AX13+AZ13+BB13</f>
        <v>4.99</v>
      </c>
      <c r="AS13" s="52">
        <f aca="true" t="shared" si="3" ref="AS13:BB13">SUM(AS11:AS11)</f>
        <v>0</v>
      </c>
      <c r="AT13" s="52">
        <f t="shared" si="3"/>
        <v>0</v>
      </c>
      <c r="AU13" s="52">
        <f t="shared" si="3"/>
        <v>0</v>
      </c>
      <c r="AV13" s="52">
        <f t="shared" si="3"/>
        <v>0</v>
      </c>
      <c r="AW13" s="52">
        <f t="shared" si="3"/>
        <v>0</v>
      </c>
      <c r="AX13" s="52">
        <f t="shared" si="3"/>
        <v>0</v>
      </c>
      <c r="AY13" s="52">
        <f t="shared" si="3"/>
        <v>2.89</v>
      </c>
      <c r="AZ13" s="52">
        <f t="shared" si="3"/>
        <v>2.89</v>
      </c>
      <c r="BA13" s="52">
        <f t="shared" si="3"/>
        <v>2.1</v>
      </c>
      <c r="BB13" s="52">
        <f t="shared" si="3"/>
        <v>2.1</v>
      </c>
      <c r="BC13" s="81"/>
      <c r="BD13" s="82"/>
    </row>
    <row r="14" spans="1:56" ht="30" customHeight="1">
      <c r="A14" s="55"/>
      <c r="B14" s="56"/>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83"/>
      <c r="BD14" s="63"/>
    </row>
    <row r="15" spans="1:56" ht="19.5" customHeight="1">
      <c r="A15" s="55"/>
      <c r="B15" s="58" t="s">
        <v>20</v>
      </c>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83"/>
      <c r="BD15" s="63"/>
    </row>
    <row r="16" spans="1:56" ht="56.25" customHeight="1">
      <c r="A16" s="59"/>
      <c r="B16" s="60" t="s">
        <v>21</v>
      </c>
      <c r="C16" s="60"/>
      <c r="D16" s="60"/>
      <c r="E16" s="60"/>
      <c r="F16" s="60"/>
      <c r="G16" s="60"/>
      <c r="H16" s="60"/>
      <c r="I16" s="60"/>
      <c r="J16" s="60"/>
      <c r="K16" s="60"/>
      <c r="L16" s="60"/>
      <c r="M16" s="60"/>
      <c r="N16" s="60"/>
      <c r="O16" s="60"/>
      <c r="P16" s="60"/>
      <c r="Q16" s="60"/>
      <c r="R16" s="60"/>
      <c r="S16" s="60"/>
      <c r="T16" s="60"/>
      <c r="U16" s="60"/>
      <c r="V16" s="60"/>
      <c r="W16" s="60"/>
      <c r="X16" s="60"/>
      <c r="Y16" s="60"/>
      <c r="Z16" s="60"/>
      <c r="AA16" s="60"/>
      <c r="AB16" s="60"/>
      <c r="AC16" s="60"/>
      <c r="AD16" s="60"/>
      <c r="AE16" s="60"/>
      <c r="AF16" s="60"/>
      <c r="AG16" s="60"/>
      <c r="AH16" s="60"/>
      <c r="AI16" s="60"/>
      <c r="AJ16" s="60"/>
      <c r="AK16" s="60"/>
      <c r="AL16" s="60"/>
      <c r="AM16" s="60"/>
      <c r="AN16" s="60"/>
      <c r="AO16" s="60"/>
      <c r="AP16" s="60"/>
      <c r="AQ16" s="60"/>
      <c r="AR16" s="60"/>
      <c r="AS16" s="60"/>
      <c r="AT16" s="60"/>
      <c r="AU16" s="60"/>
      <c r="AV16" s="60"/>
      <c r="AW16" s="60"/>
      <c r="AX16" s="60"/>
      <c r="AY16" s="60"/>
      <c r="AZ16" s="60"/>
      <c r="BA16" s="60"/>
      <c r="BB16" s="60"/>
      <c r="BC16" s="60"/>
      <c r="BD16" s="63"/>
    </row>
    <row r="17" spans="1:56" ht="21.75" customHeight="1">
      <c r="A17" s="59"/>
      <c r="B17" s="61" t="s">
        <v>22</v>
      </c>
      <c r="C17" s="61"/>
      <c r="D17" s="61"/>
      <c r="E17" s="61"/>
      <c r="F17" s="61"/>
      <c r="G17" s="61"/>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1"/>
      <c r="AK17" s="61"/>
      <c r="AL17" s="61"/>
      <c r="AM17" s="61"/>
      <c r="AN17" s="61"/>
      <c r="AO17" s="61"/>
      <c r="AP17" s="61"/>
      <c r="AQ17" s="61"/>
      <c r="AR17" s="61"/>
      <c r="AS17" s="61"/>
      <c r="AT17" s="61"/>
      <c r="AU17" s="61"/>
      <c r="AV17" s="61"/>
      <c r="AW17" s="61"/>
      <c r="AX17" s="61"/>
      <c r="AY17" s="61"/>
      <c r="AZ17" s="61"/>
      <c r="BA17" s="61"/>
      <c r="BB17" s="61"/>
      <c r="BC17" s="61"/>
      <c r="BD17" s="63"/>
    </row>
    <row r="18" spans="1:56" ht="22.5" customHeight="1">
      <c r="A18" s="59"/>
      <c r="B18" s="61" t="s">
        <v>23</v>
      </c>
      <c r="C18" s="61"/>
      <c r="D18" s="61"/>
      <c r="E18" s="61"/>
      <c r="F18" s="61"/>
      <c r="G18" s="61"/>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61"/>
      <c r="AJ18" s="61"/>
      <c r="AK18" s="61"/>
      <c r="AL18" s="61"/>
      <c r="AM18" s="61"/>
      <c r="AN18" s="61"/>
      <c r="AO18" s="61"/>
      <c r="AP18" s="61"/>
      <c r="AQ18" s="61"/>
      <c r="AR18" s="61"/>
      <c r="AS18" s="61"/>
      <c r="AT18" s="61"/>
      <c r="AU18" s="61"/>
      <c r="AV18" s="61"/>
      <c r="AW18" s="61"/>
      <c r="AX18" s="61"/>
      <c r="AY18" s="61"/>
      <c r="AZ18" s="61"/>
      <c r="BA18" s="61"/>
      <c r="BB18" s="61"/>
      <c r="BC18" s="61"/>
      <c r="BD18" s="63"/>
    </row>
    <row r="19" spans="1:56" ht="21.75" customHeight="1">
      <c r="A19" s="59"/>
      <c r="B19" s="61" t="s">
        <v>24</v>
      </c>
      <c r="C19" s="61"/>
      <c r="D19" s="61"/>
      <c r="E19" s="61"/>
      <c r="F19" s="61"/>
      <c r="G19" s="61"/>
      <c r="H19" s="61"/>
      <c r="I19" s="61"/>
      <c r="J19" s="61"/>
      <c r="K19" s="61"/>
      <c r="L19" s="61"/>
      <c r="M19" s="61"/>
      <c r="N19" s="61"/>
      <c r="O19" s="61"/>
      <c r="P19" s="61"/>
      <c r="Q19" s="61"/>
      <c r="R19" s="61"/>
      <c r="S19" s="61"/>
      <c r="T19" s="61"/>
      <c r="U19" s="61"/>
      <c r="V19" s="61"/>
      <c r="W19" s="61"/>
      <c r="X19" s="61"/>
      <c r="Y19" s="61"/>
      <c r="Z19" s="61"/>
      <c r="AA19" s="61"/>
      <c r="AB19" s="61"/>
      <c r="AC19" s="61"/>
      <c r="AD19" s="61"/>
      <c r="AE19" s="61"/>
      <c r="AF19" s="61"/>
      <c r="AG19" s="61"/>
      <c r="AH19" s="61"/>
      <c r="AI19" s="61"/>
      <c r="AJ19" s="61"/>
      <c r="AK19" s="61"/>
      <c r="AL19" s="61"/>
      <c r="AM19" s="61"/>
      <c r="AN19" s="61"/>
      <c r="AO19" s="61"/>
      <c r="AP19" s="61"/>
      <c r="AQ19" s="61"/>
      <c r="AR19" s="61"/>
      <c r="AS19" s="61"/>
      <c r="AT19" s="61"/>
      <c r="AU19" s="61"/>
      <c r="AV19" s="61"/>
      <c r="AW19" s="61"/>
      <c r="AX19" s="61"/>
      <c r="AY19" s="61"/>
      <c r="AZ19" s="61"/>
      <c r="BA19" s="61"/>
      <c r="BB19" s="61"/>
      <c r="BC19" s="61"/>
      <c r="BD19" s="63"/>
    </row>
    <row r="20" spans="1:56" ht="20.25" customHeight="1">
      <c r="A20" s="59"/>
      <c r="B20" s="61" t="s">
        <v>25</v>
      </c>
      <c r="C20" s="61"/>
      <c r="D20" s="61"/>
      <c r="E20" s="61"/>
      <c r="F20" s="61"/>
      <c r="G20" s="61"/>
      <c r="H20" s="61"/>
      <c r="I20" s="61"/>
      <c r="J20" s="61"/>
      <c r="K20" s="61"/>
      <c r="L20" s="61"/>
      <c r="M20" s="61"/>
      <c r="N20" s="61"/>
      <c r="O20" s="61"/>
      <c r="P20" s="61"/>
      <c r="Q20" s="61"/>
      <c r="R20" s="61"/>
      <c r="S20" s="61"/>
      <c r="T20" s="61"/>
      <c r="U20" s="61"/>
      <c r="V20" s="61"/>
      <c r="W20" s="61"/>
      <c r="X20" s="61"/>
      <c r="Y20" s="61"/>
      <c r="Z20" s="61"/>
      <c r="AA20" s="61"/>
      <c r="AB20" s="61"/>
      <c r="AC20" s="61"/>
      <c r="AD20" s="61"/>
      <c r="AE20" s="61"/>
      <c r="AF20" s="61"/>
      <c r="AG20" s="61"/>
      <c r="AH20" s="61"/>
      <c r="AI20" s="61"/>
      <c r="AJ20" s="61"/>
      <c r="AK20" s="61"/>
      <c r="AL20" s="61"/>
      <c r="AM20" s="61"/>
      <c r="AN20" s="61"/>
      <c r="AO20" s="61"/>
      <c r="AP20" s="61"/>
      <c r="AQ20" s="61"/>
      <c r="AR20" s="61"/>
      <c r="AS20" s="61"/>
      <c r="AT20" s="61"/>
      <c r="AU20" s="61"/>
      <c r="AV20" s="61"/>
      <c r="AW20" s="61"/>
      <c r="AX20" s="61"/>
      <c r="AY20" s="61"/>
      <c r="AZ20" s="61"/>
      <c r="BA20" s="61"/>
      <c r="BB20" s="61"/>
      <c r="BC20" s="61"/>
      <c r="BD20" s="63"/>
    </row>
    <row r="21" spans="1:56" ht="21.75" customHeight="1">
      <c r="A21" s="59"/>
      <c r="B21" s="61"/>
      <c r="C21" s="61"/>
      <c r="D21" s="61"/>
      <c r="E21" s="61"/>
      <c r="F21" s="61"/>
      <c r="G21" s="61"/>
      <c r="H21" s="61"/>
      <c r="I21" s="61"/>
      <c r="J21" s="61"/>
      <c r="K21" s="61"/>
      <c r="L21" s="61"/>
      <c r="M21" s="61"/>
      <c r="N21" s="61"/>
      <c r="O21" s="61"/>
      <c r="P21" s="61"/>
      <c r="Q21" s="61"/>
      <c r="R21" s="61"/>
      <c r="S21" s="61"/>
      <c r="T21" s="61"/>
      <c r="U21" s="61"/>
      <c r="V21" s="61"/>
      <c r="W21" s="61"/>
      <c r="X21" s="61"/>
      <c r="Y21" s="61"/>
      <c r="Z21" s="61"/>
      <c r="AA21" s="61"/>
      <c r="AB21" s="61"/>
      <c r="AC21" s="61"/>
      <c r="AD21" s="61"/>
      <c r="AE21" s="61"/>
      <c r="AF21" s="61"/>
      <c r="AG21" s="61"/>
      <c r="AH21" s="61"/>
      <c r="AI21" s="61"/>
      <c r="AJ21" s="61"/>
      <c r="AK21" s="61"/>
      <c r="AL21" s="61"/>
      <c r="AM21" s="61"/>
      <c r="AN21" s="61"/>
      <c r="AO21" s="61"/>
      <c r="AP21" s="61"/>
      <c r="AQ21" s="61"/>
      <c r="AR21" s="61"/>
      <c r="AS21" s="61"/>
      <c r="AT21" s="61"/>
      <c r="AU21" s="61"/>
      <c r="AV21" s="61"/>
      <c r="AW21" s="61"/>
      <c r="AX21" s="61"/>
      <c r="AY21" s="61"/>
      <c r="AZ21" s="61"/>
      <c r="BA21" s="61"/>
      <c r="BB21" s="61"/>
      <c r="BC21" s="61"/>
      <c r="BD21" s="63"/>
    </row>
    <row r="22" spans="1:56" ht="12">
      <c r="A22" s="59"/>
      <c r="B22" s="62"/>
      <c r="C22" s="63"/>
      <c r="D22" s="63"/>
      <c r="E22" s="63"/>
      <c r="F22" s="63"/>
      <c r="G22" s="63"/>
      <c r="H22" s="63"/>
      <c r="I22" s="63"/>
      <c r="J22" s="63"/>
      <c r="K22" s="63"/>
      <c r="L22" s="63"/>
      <c r="M22" s="63"/>
      <c r="N22" s="63"/>
      <c r="O22" s="63"/>
      <c r="P22" s="63"/>
      <c r="Q22" s="63"/>
      <c r="R22" s="63"/>
      <c r="S22" s="63"/>
      <c r="T22" s="63"/>
      <c r="U22" s="63"/>
      <c r="V22" s="63"/>
      <c r="W22" s="63"/>
      <c r="X22" s="63"/>
      <c r="Y22" s="63"/>
      <c r="Z22" s="63"/>
      <c r="AA22" s="63"/>
      <c r="AB22" s="63"/>
      <c r="AC22" s="63"/>
      <c r="AD22" s="63"/>
      <c r="AE22" s="63"/>
      <c r="AF22" s="63"/>
      <c r="AG22" s="63"/>
      <c r="AH22" s="63"/>
      <c r="AI22" s="63"/>
      <c r="AJ22" s="63"/>
      <c r="AK22" s="63"/>
      <c r="AL22" s="63"/>
      <c r="AM22" s="63"/>
      <c r="AN22" s="63"/>
      <c r="AO22" s="63"/>
      <c r="AP22" s="63"/>
      <c r="AQ22" s="63"/>
      <c r="AR22" s="63"/>
      <c r="AS22" s="63"/>
      <c r="AT22" s="63"/>
      <c r="AU22" s="63"/>
      <c r="AV22" s="63"/>
      <c r="AW22" s="63"/>
      <c r="AX22" s="63"/>
      <c r="AY22" s="63"/>
      <c r="AZ22" s="63"/>
      <c r="BA22" s="63"/>
      <c r="BB22" s="63"/>
      <c r="BC22" s="63"/>
      <c r="BD22" s="63"/>
    </row>
    <row r="23" spans="1:56" ht="12">
      <c r="A23" s="59"/>
      <c r="B23" s="62"/>
      <c r="C23" s="63"/>
      <c r="D23" s="63"/>
      <c r="E23" s="63"/>
      <c r="F23" s="63"/>
      <c r="G23" s="63"/>
      <c r="H23" s="63"/>
      <c r="I23" s="63"/>
      <c r="J23" s="63"/>
      <c r="K23" s="63"/>
      <c r="L23" s="63"/>
      <c r="M23" s="63"/>
      <c r="N23" s="63"/>
      <c r="O23" s="63"/>
      <c r="P23" s="63"/>
      <c r="Q23" s="63"/>
      <c r="R23" s="63"/>
      <c r="S23" s="63"/>
      <c r="T23" s="63"/>
      <c r="U23" s="63"/>
      <c r="V23" s="63"/>
      <c r="W23" s="63"/>
      <c r="X23" s="63"/>
      <c r="Y23" s="63"/>
      <c r="Z23" s="63"/>
      <c r="AA23" s="63"/>
      <c r="AB23" s="63"/>
      <c r="AC23" s="63"/>
      <c r="AD23" s="63"/>
      <c r="AE23" s="63"/>
      <c r="AF23" s="63"/>
      <c r="AG23" s="63"/>
      <c r="AH23" s="63"/>
      <c r="AI23" s="63"/>
      <c r="AJ23" s="63"/>
      <c r="AK23" s="63"/>
      <c r="AL23" s="63"/>
      <c r="AM23" s="63"/>
      <c r="AN23" s="63"/>
      <c r="AO23" s="63"/>
      <c r="AP23" s="63"/>
      <c r="AQ23" s="63"/>
      <c r="AR23" s="63"/>
      <c r="AS23" s="63"/>
      <c r="AT23" s="63"/>
      <c r="AU23" s="63"/>
      <c r="AV23" s="63"/>
      <c r="AW23" s="63"/>
      <c r="AX23" s="63"/>
      <c r="AY23" s="63"/>
      <c r="AZ23" s="63"/>
      <c r="BA23" s="63"/>
      <c r="BB23" s="63"/>
      <c r="BC23" s="63"/>
      <c r="BD23" s="63"/>
    </row>
    <row r="24" spans="1:56" ht="12">
      <c r="A24" s="59"/>
      <c r="B24" s="62"/>
      <c r="C24" s="63"/>
      <c r="D24" s="63"/>
      <c r="E24" s="63"/>
      <c r="F24" s="63"/>
      <c r="G24" s="63"/>
      <c r="H24" s="63"/>
      <c r="I24" s="63"/>
      <c r="J24" s="63"/>
      <c r="K24" s="63"/>
      <c r="L24" s="63"/>
      <c r="M24" s="63"/>
      <c r="N24" s="63"/>
      <c r="O24" s="63"/>
      <c r="P24" s="63"/>
      <c r="Q24" s="63"/>
      <c r="R24" s="63"/>
      <c r="S24" s="63"/>
      <c r="T24" s="63"/>
      <c r="U24" s="63"/>
      <c r="V24" s="63"/>
      <c r="W24" s="63"/>
      <c r="X24" s="63"/>
      <c r="Y24" s="63"/>
      <c r="Z24" s="63"/>
      <c r="AA24" s="63"/>
      <c r="AB24" s="63"/>
      <c r="AC24" s="63"/>
      <c r="AD24" s="63"/>
      <c r="AE24" s="63"/>
      <c r="AF24" s="63"/>
      <c r="AG24" s="63"/>
      <c r="AH24" s="63"/>
      <c r="AI24" s="63"/>
      <c r="AJ24" s="63"/>
      <c r="AK24" s="63"/>
      <c r="AL24" s="63"/>
      <c r="AM24" s="63"/>
      <c r="AN24" s="63"/>
      <c r="AO24" s="63"/>
      <c r="AP24" s="63"/>
      <c r="AQ24" s="63"/>
      <c r="AR24" s="63"/>
      <c r="AS24" s="63"/>
      <c r="AT24" s="63"/>
      <c r="AU24" s="63"/>
      <c r="AV24" s="63"/>
      <c r="AW24" s="63"/>
      <c r="AX24" s="63"/>
      <c r="AY24" s="63"/>
      <c r="AZ24" s="63"/>
      <c r="BA24" s="63"/>
      <c r="BB24" s="63"/>
      <c r="BC24" s="63"/>
      <c r="BD24" s="63"/>
    </row>
    <row r="25" spans="1:56" ht="12">
      <c r="A25" s="59"/>
      <c r="B25" s="62"/>
      <c r="C25" s="63"/>
      <c r="D25" s="63"/>
      <c r="E25" s="63"/>
      <c r="F25" s="63"/>
      <c r="G25" s="63"/>
      <c r="H25" s="63"/>
      <c r="I25" s="63"/>
      <c r="J25" s="63"/>
      <c r="K25" s="63"/>
      <c r="L25" s="63"/>
      <c r="M25" s="63"/>
      <c r="N25" s="63"/>
      <c r="O25" s="63"/>
      <c r="P25" s="63"/>
      <c r="Q25" s="63"/>
      <c r="R25" s="63"/>
      <c r="S25" s="63"/>
      <c r="T25" s="63"/>
      <c r="U25" s="63"/>
      <c r="V25" s="63"/>
      <c r="W25" s="63"/>
      <c r="X25" s="63"/>
      <c r="Y25" s="63"/>
      <c r="Z25" s="63"/>
      <c r="AA25" s="63"/>
      <c r="AB25" s="63"/>
      <c r="AC25" s="63"/>
      <c r="AD25" s="63"/>
      <c r="AE25" s="63"/>
      <c r="AF25" s="63"/>
      <c r="AG25" s="63"/>
      <c r="AH25" s="63"/>
      <c r="AI25" s="63"/>
      <c r="AJ25" s="63"/>
      <c r="AK25" s="63"/>
      <c r="AL25" s="63"/>
      <c r="AM25" s="63"/>
      <c r="AN25" s="63"/>
      <c r="AO25" s="63"/>
      <c r="AP25" s="63"/>
      <c r="AQ25" s="63"/>
      <c r="AR25" s="63"/>
      <c r="AS25" s="63"/>
      <c r="AT25" s="63"/>
      <c r="AU25" s="63"/>
      <c r="AV25" s="63"/>
      <c r="AW25" s="63"/>
      <c r="AX25" s="63"/>
      <c r="AY25" s="63"/>
      <c r="AZ25" s="63"/>
      <c r="BA25" s="63"/>
      <c r="BB25" s="63"/>
      <c r="BC25" s="63"/>
      <c r="BD25" s="63"/>
    </row>
    <row r="26" spans="1:56" ht="12">
      <c r="A26" s="59"/>
      <c r="B26" s="62"/>
      <c r="C26" s="63"/>
      <c r="D26" s="63"/>
      <c r="E26" s="63"/>
      <c r="F26" s="63"/>
      <c r="G26" s="63"/>
      <c r="H26" s="63"/>
      <c r="I26" s="63"/>
      <c r="J26" s="63"/>
      <c r="K26" s="63"/>
      <c r="L26" s="63"/>
      <c r="M26" s="63"/>
      <c r="N26" s="63"/>
      <c r="O26" s="63"/>
      <c r="P26" s="63"/>
      <c r="Q26" s="63"/>
      <c r="R26" s="63"/>
      <c r="S26" s="63"/>
      <c r="T26" s="63"/>
      <c r="U26" s="63"/>
      <c r="V26" s="63"/>
      <c r="W26" s="63"/>
      <c r="X26" s="63"/>
      <c r="Y26" s="63"/>
      <c r="Z26" s="63"/>
      <c r="AA26" s="63"/>
      <c r="AB26" s="63"/>
      <c r="AC26" s="63"/>
      <c r="AD26" s="63"/>
      <c r="AE26" s="63"/>
      <c r="AF26" s="63"/>
      <c r="AG26" s="63"/>
      <c r="AH26" s="63"/>
      <c r="AI26" s="63"/>
      <c r="AJ26" s="63"/>
      <c r="AK26" s="63"/>
      <c r="AL26" s="63"/>
      <c r="AM26" s="63"/>
      <c r="AN26" s="63"/>
      <c r="AO26" s="63"/>
      <c r="AP26" s="63"/>
      <c r="AQ26" s="63"/>
      <c r="AR26" s="63"/>
      <c r="AS26" s="63"/>
      <c r="AT26" s="63"/>
      <c r="AU26" s="63"/>
      <c r="AV26" s="63"/>
      <c r="AW26" s="63"/>
      <c r="AX26" s="63"/>
      <c r="AY26" s="63"/>
      <c r="AZ26" s="63"/>
      <c r="BA26" s="63"/>
      <c r="BB26" s="63"/>
      <c r="BC26" s="63"/>
      <c r="BD26" s="63"/>
    </row>
    <row r="27" spans="1:56" ht="12">
      <c r="A27" s="59"/>
      <c r="B27" s="62"/>
      <c r="C27" s="63"/>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63"/>
      <c r="BB27" s="63"/>
      <c r="BC27" s="63"/>
      <c r="BD27" s="63"/>
    </row>
    <row r="28" spans="1:56" ht="12">
      <c r="A28" s="59"/>
      <c r="B28" s="62"/>
      <c r="C28" s="63"/>
      <c r="D28" s="63"/>
      <c r="E28" s="63"/>
      <c r="F28" s="63"/>
      <c r="G28" s="63"/>
      <c r="H28" s="63"/>
      <c r="I28" s="63"/>
      <c r="J28" s="63"/>
      <c r="K28" s="63"/>
      <c r="L28" s="63"/>
      <c r="M28" s="63"/>
      <c r="N28" s="63"/>
      <c r="O28" s="63"/>
      <c r="P28" s="63"/>
      <c r="Q28" s="63"/>
      <c r="R28" s="63"/>
      <c r="S28" s="63"/>
      <c r="T28" s="63"/>
      <c r="U28" s="63"/>
      <c r="V28" s="63"/>
      <c r="W28" s="63"/>
      <c r="X28" s="63"/>
      <c r="Y28" s="63"/>
      <c r="Z28" s="63"/>
      <c r="AA28" s="63"/>
      <c r="AB28" s="63"/>
      <c r="AC28" s="63"/>
      <c r="AD28" s="63"/>
      <c r="AE28" s="63"/>
      <c r="AF28" s="63"/>
      <c r="AG28" s="63"/>
      <c r="AH28" s="63"/>
      <c r="AI28" s="63"/>
      <c r="AJ28" s="63"/>
      <c r="AK28" s="63"/>
      <c r="AL28" s="63"/>
      <c r="AM28" s="63"/>
      <c r="AN28" s="63"/>
      <c r="AO28" s="63"/>
      <c r="AP28" s="63"/>
      <c r="AQ28" s="63"/>
      <c r="AR28" s="63"/>
      <c r="AS28" s="63"/>
      <c r="AT28" s="63"/>
      <c r="AU28" s="63"/>
      <c r="AV28" s="63"/>
      <c r="AW28" s="63"/>
      <c r="AX28" s="63"/>
      <c r="AY28" s="63"/>
      <c r="AZ28" s="63"/>
      <c r="BA28" s="63"/>
      <c r="BB28" s="63"/>
      <c r="BC28" s="63"/>
      <c r="BD28" s="63"/>
    </row>
    <row r="29" spans="1:56" ht="12">
      <c r="A29" s="59"/>
      <c r="B29" s="62"/>
      <c r="C29" s="63"/>
      <c r="D29" s="63"/>
      <c r="E29" s="63"/>
      <c r="F29" s="63"/>
      <c r="G29" s="63"/>
      <c r="H29" s="63"/>
      <c r="I29" s="63"/>
      <c r="J29" s="63"/>
      <c r="K29" s="63"/>
      <c r="L29" s="63"/>
      <c r="M29" s="63"/>
      <c r="N29" s="63"/>
      <c r="O29" s="63"/>
      <c r="P29" s="63"/>
      <c r="Q29" s="63"/>
      <c r="R29" s="63"/>
      <c r="S29" s="63"/>
      <c r="T29" s="63"/>
      <c r="U29" s="63"/>
      <c r="V29" s="63"/>
      <c r="W29" s="63"/>
      <c r="X29" s="63"/>
      <c r="Y29" s="63"/>
      <c r="Z29" s="63"/>
      <c r="AA29" s="63"/>
      <c r="AB29" s="63"/>
      <c r="AC29" s="63"/>
      <c r="AD29" s="63"/>
      <c r="AE29" s="63"/>
      <c r="AF29" s="63"/>
      <c r="AG29" s="63"/>
      <c r="AH29" s="63"/>
      <c r="AI29" s="63"/>
      <c r="AJ29" s="63"/>
      <c r="AK29" s="63"/>
      <c r="AL29" s="63"/>
      <c r="AM29" s="63"/>
      <c r="AN29" s="63"/>
      <c r="AO29" s="63"/>
      <c r="AP29" s="63"/>
      <c r="AQ29" s="63"/>
      <c r="AR29" s="63"/>
      <c r="AS29" s="63"/>
      <c r="AT29" s="63"/>
      <c r="AU29" s="63"/>
      <c r="AV29" s="63"/>
      <c r="AW29" s="63"/>
      <c r="AX29" s="63"/>
      <c r="AY29" s="63"/>
      <c r="AZ29" s="63"/>
      <c r="BA29" s="63"/>
      <c r="BB29" s="63"/>
      <c r="BC29" s="63"/>
      <c r="BD29" s="63"/>
    </row>
    <row r="30" spans="1:56" ht="12">
      <c r="A30" s="59"/>
      <c r="B30" s="62"/>
      <c r="C30" s="63"/>
      <c r="D30" s="63"/>
      <c r="E30" s="63"/>
      <c r="F30" s="63"/>
      <c r="G30" s="63"/>
      <c r="H30" s="63"/>
      <c r="I30" s="63"/>
      <c r="J30" s="63"/>
      <c r="K30" s="63"/>
      <c r="L30" s="63"/>
      <c r="M30" s="63"/>
      <c r="N30" s="63"/>
      <c r="O30" s="63"/>
      <c r="P30" s="63"/>
      <c r="Q30" s="63"/>
      <c r="R30" s="63"/>
      <c r="S30" s="63"/>
      <c r="T30" s="63"/>
      <c r="U30" s="63"/>
      <c r="V30" s="63"/>
      <c r="W30" s="63"/>
      <c r="X30" s="63"/>
      <c r="Y30" s="63"/>
      <c r="Z30" s="63"/>
      <c r="AA30" s="63"/>
      <c r="AB30" s="63"/>
      <c r="AC30" s="63"/>
      <c r="AD30" s="63"/>
      <c r="AE30" s="63"/>
      <c r="AF30" s="63"/>
      <c r="AG30" s="63"/>
      <c r="AH30" s="63"/>
      <c r="AI30" s="63"/>
      <c r="AJ30" s="63"/>
      <c r="AK30" s="63"/>
      <c r="AL30" s="63"/>
      <c r="AM30" s="63"/>
      <c r="AN30" s="63"/>
      <c r="AO30" s="63"/>
      <c r="AP30" s="63"/>
      <c r="AQ30" s="63"/>
      <c r="AR30" s="63"/>
      <c r="AS30" s="63"/>
      <c r="AT30" s="63"/>
      <c r="AU30" s="63"/>
      <c r="AV30" s="63"/>
      <c r="AW30" s="63"/>
      <c r="AX30" s="63"/>
      <c r="AY30" s="63"/>
      <c r="AZ30" s="63"/>
      <c r="BA30" s="63"/>
      <c r="BB30" s="63"/>
      <c r="BC30" s="63"/>
      <c r="BD30" s="63"/>
    </row>
    <row r="31" spans="1:56" ht="12">
      <c r="A31" s="59"/>
      <c r="B31" s="62"/>
      <c r="C31" s="63"/>
      <c r="D31" s="63"/>
      <c r="E31" s="63"/>
      <c r="F31" s="63"/>
      <c r="G31" s="63"/>
      <c r="H31" s="63"/>
      <c r="I31" s="63"/>
      <c r="J31" s="63"/>
      <c r="K31" s="63"/>
      <c r="L31" s="63"/>
      <c r="M31" s="63"/>
      <c r="N31" s="63"/>
      <c r="O31" s="63"/>
      <c r="P31" s="63"/>
      <c r="Q31" s="63"/>
      <c r="R31" s="63"/>
      <c r="S31" s="63"/>
      <c r="T31" s="63"/>
      <c r="U31" s="63"/>
      <c r="V31" s="63"/>
      <c r="W31" s="63"/>
      <c r="X31" s="63"/>
      <c r="Y31" s="63"/>
      <c r="Z31" s="63"/>
      <c r="AA31" s="63"/>
      <c r="AB31" s="63"/>
      <c r="AC31" s="63"/>
      <c r="AD31" s="63"/>
      <c r="AE31" s="63"/>
      <c r="AF31" s="63"/>
      <c r="AG31" s="63"/>
      <c r="AH31" s="63"/>
      <c r="AI31" s="63"/>
      <c r="AJ31" s="63"/>
      <c r="AK31" s="63"/>
      <c r="AL31" s="63"/>
      <c r="AM31" s="63"/>
      <c r="AN31" s="63"/>
      <c r="AO31" s="63"/>
      <c r="AP31" s="63"/>
      <c r="AQ31" s="63"/>
      <c r="AR31" s="63"/>
      <c r="AS31" s="63"/>
      <c r="AT31" s="63"/>
      <c r="AU31" s="63"/>
      <c r="AV31" s="63"/>
      <c r="AW31" s="63"/>
      <c r="AX31" s="63"/>
      <c r="AY31" s="63"/>
      <c r="AZ31" s="63"/>
      <c r="BA31" s="63"/>
      <c r="BB31" s="63"/>
      <c r="BC31" s="63"/>
      <c r="BD31" s="63"/>
    </row>
    <row r="32" spans="1:56" ht="12">
      <c r="A32" s="59"/>
      <c r="B32" s="62"/>
      <c r="C32" s="63"/>
      <c r="D32" s="63"/>
      <c r="E32" s="63"/>
      <c r="F32" s="63"/>
      <c r="G32" s="63"/>
      <c r="H32" s="63"/>
      <c r="I32" s="63"/>
      <c r="J32" s="63"/>
      <c r="K32" s="63"/>
      <c r="L32" s="63"/>
      <c r="M32" s="63"/>
      <c r="N32" s="63"/>
      <c r="O32" s="63"/>
      <c r="P32" s="63"/>
      <c r="Q32" s="63"/>
      <c r="R32" s="63"/>
      <c r="S32" s="63"/>
      <c r="T32" s="63"/>
      <c r="U32" s="63"/>
      <c r="V32" s="63"/>
      <c r="W32" s="63"/>
      <c r="X32" s="63"/>
      <c r="Y32" s="63"/>
      <c r="Z32" s="63"/>
      <c r="AA32" s="63"/>
      <c r="AB32" s="63"/>
      <c r="AC32" s="63"/>
      <c r="AD32" s="63"/>
      <c r="AE32" s="63"/>
      <c r="AF32" s="63"/>
      <c r="AG32" s="63"/>
      <c r="AH32" s="63"/>
      <c r="AI32" s="63"/>
      <c r="AJ32" s="63"/>
      <c r="AK32" s="63"/>
      <c r="AL32" s="63"/>
      <c r="AM32" s="63"/>
      <c r="AN32" s="63"/>
      <c r="AO32" s="63"/>
      <c r="AP32" s="63"/>
      <c r="AQ32" s="63"/>
      <c r="AR32" s="63"/>
      <c r="AS32" s="63"/>
      <c r="AT32" s="63"/>
      <c r="AU32" s="63"/>
      <c r="AV32" s="63"/>
      <c r="AW32" s="63"/>
      <c r="AX32" s="63"/>
      <c r="AY32" s="63"/>
      <c r="AZ32" s="63"/>
      <c r="BA32" s="63"/>
      <c r="BB32" s="63"/>
      <c r="BC32" s="63"/>
      <c r="BD32" s="63"/>
    </row>
    <row r="33" spans="1:56" ht="12">
      <c r="A33" s="59"/>
      <c r="B33" s="62"/>
      <c r="C33" s="63"/>
      <c r="D33" s="63"/>
      <c r="E33" s="63"/>
      <c r="F33" s="63"/>
      <c r="G33" s="63"/>
      <c r="H33" s="63"/>
      <c r="I33" s="63"/>
      <c r="J33" s="63"/>
      <c r="K33" s="63"/>
      <c r="L33" s="63"/>
      <c r="M33" s="63"/>
      <c r="N33" s="63"/>
      <c r="O33" s="63"/>
      <c r="P33" s="63"/>
      <c r="Q33" s="63"/>
      <c r="R33" s="63"/>
      <c r="S33" s="63"/>
      <c r="T33" s="63"/>
      <c r="U33" s="63"/>
      <c r="V33" s="63"/>
      <c r="W33" s="63"/>
      <c r="X33" s="63"/>
      <c r="Y33" s="63"/>
      <c r="Z33" s="63"/>
      <c r="AA33" s="63"/>
      <c r="AB33" s="63"/>
      <c r="AC33" s="63"/>
      <c r="AD33" s="63"/>
      <c r="AE33" s="63"/>
      <c r="AF33" s="63"/>
      <c r="AG33" s="63"/>
      <c r="AH33" s="63"/>
      <c r="AI33" s="63"/>
      <c r="AJ33" s="63"/>
      <c r="AK33" s="63"/>
      <c r="AL33" s="63"/>
      <c r="AM33" s="63"/>
      <c r="AN33" s="63"/>
      <c r="AO33" s="63"/>
      <c r="AP33" s="63"/>
      <c r="AQ33" s="63"/>
      <c r="AR33" s="63"/>
      <c r="AS33" s="63"/>
      <c r="AT33" s="63"/>
      <c r="AU33" s="63"/>
      <c r="AV33" s="63"/>
      <c r="AW33" s="63"/>
      <c r="AX33" s="63"/>
      <c r="AY33" s="63"/>
      <c r="AZ33" s="63"/>
      <c r="BA33" s="63"/>
      <c r="BB33" s="63"/>
      <c r="BC33" s="63"/>
      <c r="BD33" s="63"/>
    </row>
    <row r="34" spans="1:56" ht="12">
      <c r="A34" s="59"/>
      <c r="B34" s="62"/>
      <c r="C34" s="63"/>
      <c r="D34" s="63"/>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63"/>
      <c r="BB34" s="63"/>
      <c r="BC34" s="63"/>
      <c r="BD34" s="63"/>
    </row>
    <row r="35" spans="1:56" ht="12">
      <c r="A35" s="59"/>
      <c r="B35" s="62"/>
      <c r="C35" s="63"/>
      <c r="D35" s="63"/>
      <c r="E35" s="63"/>
      <c r="F35" s="63"/>
      <c r="G35" s="63"/>
      <c r="H35" s="63"/>
      <c r="I35" s="63"/>
      <c r="J35" s="63"/>
      <c r="K35" s="63"/>
      <c r="L35" s="63"/>
      <c r="M35" s="63"/>
      <c r="N35" s="63"/>
      <c r="O35" s="63"/>
      <c r="P35" s="63"/>
      <c r="Q35" s="63"/>
      <c r="R35" s="63"/>
      <c r="S35" s="63"/>
      <c r="T35" s="63"/>
      <c r="U35" s="63"/>
      <c r="V35" s="63"/>
      <c r="W35" s="63"/>
      <c r="X35" s="63"/>
      <c r="Y35" s="63"/>
      <c r="Z35" s="63"/>
      <c r="AA35" s="63"/>
      <c r="AB35" s="63"/>
      <c r="AC35" s="63"/>
      <c r="AD35" s="63"/>
      <c r="AE35" s="63"/>
      <c r="AF35" s="63"/>
      <c r="AG35" s="63"/>
      <c r="AH35" s="63"/>
      <c r="AI35" s="63"/>
      <c r="AJ35" s="63"/>
      <c r="AK35" s="63"/>
      <c r="AL35" s="63"/>
      <c r="AM35" s="63"/>
      <c r="AN35" s="63"/>
      <c r="AO35" s="63"/>
      <c r="AP35" s="63"/>
      <c r="AQ35" s="63"/>
      <c r="AR35" s="63"/>
      <c r="AS35" s="63"/>
      <c r="AT35" s="63"/>
      <c r="AU35" s="63"/>
      <c r="AV35" s="63"/>
      <c r="AW35" s="63"/>
      <c r="AX35" s="63"/>
      <c r="AY35" s="63"/>
      <c r="AZ35" s="63"/>
      <c r="BA35" s="63"/>
      <c r="BB35" s="63"/>
      <c r="BC35" s="63"/>
      <c r="BD35" s="63"/>
    </row>
    <row r="36" spans="1:56" ht="12">
      <c r="A36" s="59"/>
      <c r="B36" s="62"/>
      <c r="C36" s="63"/>
      <c r="D36" s="63"/>
      <c r="E36" s="63"/>
      <c r="F36" s="63"/>
      <c r="G36" s="63"/>
      <c r="H36" s="63"/>
      <c r="I36" s="63"/>
      <c r="J36" s="63"/>
      <c r="K36" s="63"/>
      <c r="L36" s="63"/>
      <c r="M36" s="63"/>
      <c r="N36" s="63"/>
      <c r="O36" s="63"/>
      <c r="P36" s="63"/>
      <c r="Q36" s="63"/>
      <c r="R36" s="63"/>
      <c r="S36" s="63"/>
      <c r="T36" s="63"/>
      <c r="U36" s="63"/>
      <c r="V36" s="63"/>
      <c r="W36" s="63"/>
      <c r="X36" s="63"/>
      <c r="Y36" s="63"/>
      <c r="Z36" s="63"/>
      <c r="AA36" s="63"/>
      <c r="AB36" s="63"/>
      <c r="AC36" s="63"/>
      <c r="AD36" s="63"/>
      <c r="AE36" s="63"/>
      <c r="AF36" s="63"/>
      <c r="AG36" s="63"/>
      <c r="AH36" s="63"/>
      <c r="AI36" s="63"/>
      <c r="AJ36" s="63"/>
      <c r="AK36" s="63"/>
      <c r="AL36" s="63"/>
      <c r="AM36" s="63"/>
      <c r="AN36" s="63"/>
      <c r="AO36" s="63"/>
      <c r="AP36" s="63"/>
      <c r="AQ36" s="63"/>
      <c r="AR36" s="63"/>
      <c r="AS36" s="63"/>
      <c r="AT36" s="63"/>
      <c r="AU36" s="63"/>
      <c r="AV36" s="63"/>
      <c r="AW36" s="63"/>
      <c r="AX36" s="63"/>
      <c r="AY36" s="63"/>
      <c r="AZ36" s="63"/>
      <c r="BA36" s="63"/>
      <c r="BB36" s="63"/>
      <c r="BC36" s="63"/>
      <c r="BD36" s="63"/>
    </row>
    <row r="37" spans="1:56" ht="12">
      <c r="A37" s="59"/>
      <c r="B37" s="62"/>
      <c r="C37" s="63"/>
      <c r="D37" s="63"/>
      <c r="E37" s="63"/>
      <c r="F37" s="63"/>
      <c r="G37" s="63"/>
      <c r="H37" s="63"/>
      <c r="I37" s="63"/>
      <c r="J37" s="63"/>
      <c r="K37" s="63"/>
      <c r="L37" s="63"/>
      <c r="M37" s="63"/>
      <c r="N37" s="63"/>
      <c r="O37" s="63"/>
      <c r="P37" s="63"/>
      <c r="Q37" s="63"/>
      <c r="R37" s="63"/>
      <c r="S37" s="63"/>
      <c r="T37" s="63"/>
      <c r="U37" s="63"/>
      <c r="V37" s="63"/>
      <c r="W37" s="63"/>
      <c r="X37" s="63"/>
      <c r="Y37" s="63"/>
      <c r="Z37" s="63"/>
      <c r="AA37" s="63"/>
      <c r="AB37" s="63"/>
      <c r="AC37" s="63"/>
      <c r="AD37" s="63"/>
      <c r="AE37" s="63"/>
      <c r="AF37" s="63"/>
      <c r="AG37" s="63"/>
      <c r="AH37" s="63"/>
      <c r="AI37" s="63"/>
      <c r="AJ37" s="63"/>
      <c r="AK37" s="63"/>
      <c r="AL37" s="63"/>
      <c r="AM37" s="63"/>
      <c r="AN37" s="63"/>
      <c r="AO37" s="63"/>
      <c r="AP37" s="63"/>
      <c r="AQ37" s="63"/>
      <c r="AR37" s="63"/>
      <c r="AS37" s="63"/>
      <c r="AT37" s="63"/>
      <c r="AU37" s="63"/>
      <c r="AV37" s="63"/>
      <c r="AW37" s="63"/>
      <c r="AX37" s="63"/>
      <c r="AY37" s="63"/>
      <c r="AZ37" s="63"/>
      <c r="BA37" s="63"/>
      <c r="BB37" s="63"/>
      <c r="BC37" s="63"/>
      <c r="BD37" s="63"/>
    </row>
    <row r="38" spans="1:56" ht="12">
      <c r="A38" s="59"/>
      <c r="B38" s="62"/>
      <c r="C38" s="63"/>
      <c r="D38" s="63"/>
      <c r="E38" s="63"/>
      <c r="F38" s="63"/>
      <c r="G38" s="63"/>
      <c r="H38" s="63"/>
      <c r="I38" s="63"/>
      <c r="J38" s="63"/>
      <c r="K38" s="63"/>
      <c r="L38" s="63"/>
      <c r="M38" s="63"/>
      <c r="N38" s="63"/>
      <c r="O38" s="63"/>
      <c r="P38" s="63"/>
      <c r="Q38" s="63"/>
      <c r="R38" s="63"/>
      <c r="S38" s="63"/>
      <c r="T38" s="63"/>
      <c r="U38" s="63"/>
      <c r="V38" s="63"/>
      <c r="W38" s="63"/>
      <c r="X38" s="63"/>
      <c r="Y38" s="63"/>
      <c r="Z38" s="63"/>
      <c r="AA38" s="63"/>
      <c r="AB38" s="63"/>
      <c r="AC38" s="63"/>
      <c r="AD38" s="63"/>
      <c r="AE38" s="63"/>
      <c r="AF38" s="63"/>
      <c r="AG38" s="63"/>
      <c r="AH38" s="63"/>
      <c r="AI38" s="63"/>
      <c r="AJ38" s="63"/>
      <c r="AK38" s="63"/>
      <c r="AL38" s="63"/>
      <c r="AM38" s="63"/>
      <c r="AN38" s="63"/>
      <c r="AO38" s="63"/>
      <c r="AP38" s="63"/>
      <c r="AQ38" s="63"/>
      <c r="AR38" s="63"/>
      <c r="AS38" s="63"/>
      <c r="AT38" s="63"/>
      <c r="AU38" s="63"/>
      <c r="AV38" s="63"/>
      <c r="AW38" s="63"/>
      <c r="AX38" s="63"/>
      <c r="AY38" s="63"/>
      <c r="AZ38" s="63"/>
      <c r="BA38" s="63"/>
      <c r="BB38" s="63"/>
      <c r="BC38" s="63"/>
      <c r="BD38" s="63"/>
    </row>
    <row r="39" spans="1:56" ht="12">
      <c r="A39" s="59"/>
      <c r="B39" s="62"/>
      <c r="C39" s="63"/>
      <c r="D39" s="63"/>
      <c r="E39" s="63"/>
      <c r="F39" s="63"/>
      <c r="G39" s="63"/>
      <c r="H39" s="63"/>
      <c r="I39" s="63"/>
      <c r="J39" s="63"/>
      <c r="K39" s="63"/>
      <c r="L39" s="63"/>
      <c r="M39" s="63"/>
      <c r="N39" s="63"/>
      <c r="O39" s="63"/>
      <c r="P39" s="63"/>
      <c r="Q39" s="63"/>
      <c r="R39" s="63"/>
      <c r="S39" s="63"/>
      <c r="T39" s="63"/>
      <c r="U39" s="63"/>
      <c r="V39" s="63"/>
      <c r="W39" s="63"/>
      <c r="X39" s="63"/>
      <c r="Y39" s="63"/>
      <c r="Z39" s="63"/>
      <c r="AA39" s="63"/>
      <c r="AB39" s="63"/>
      <c r="AC39" s="63"/>
      <c r="AD39" s="63"/>
      <c r="AE39" s="63"/>
      <c r="AF39" s="63"/>
      <c r="AG39" s="63"/>
      <c r="AH39" s="63"/>
      <c r="AI39" s="63"/>
      <c r="AJ39" s="63"/>
      <c r="AK39" s="63"/>
      <c r="AL39" s="63"/>
      <c r="AM39" s="63"/>
      <c r="AN39" s="63"/>
      <c r="AO39" s="63"/>
      <c r="AP39" s="63"/>
      <c r="AQ39" s="63"/>
      <c r="AR39" s="63"/>
      <c r="AS39" s="63"/>
      <c r="AT39" s="63"/>
      <c r="AU39" s="63"/>
      <c r="AV39" s="63"/>
      <c r="AW39" s="63"/>
      <c r="AX39" s="63"/>
      <c r="AY39" s="63"/>
      <c r="AZ39" s="63"/>
      <c r="BA39" s="63"/>
      <c r="BB39" s="63"/>
      <c r="BC39" s="63"/>
      <c r="BD39" s="63"/>
    </row>
    <row r="40" spans="1:56" ht="12">
      <c r="A40" s="59"/>
      <c r="B40" s="62"/>
      <c r="C40" s="63"/>
      <c r="D40" s="63"/>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c r="AG40" s="63"/>
      <c r="AH40" s="63"/>
      <c r="AI40" s="63"/>
      <c r="AJ40" s="63"/>
      <c r="AK40" s="63"/>
      <c r="AL40" s="63"/>
      <c r="AM40" s="63"/>
      <c r="AN40" s="63"/>
      <c r="AO40" s="63"/>
      <c r="AP40" s="63"/>
      <c r="AQ40" s="63"/>
      <c r="AR40" s="63"/>
      <c r="AS40" s="63"/>
      <c r="AT40" s="63"/>
      <c r="AU40" s="63"/>
      <c r="AV40" s="63"/>
      <c r="AW40" s="63"/>
      <c r="AX40" s="63"/>
      <c r="AY40" s="63"/>
      <c r="AZ40" s="63"/>
      <c r="BA40" s="63"/>
      <c r="BB40" s="63"/>
      <c r="BC40" s="63"/>
      <c r="BD40" s="63"/>
    </row>
    <row r="41" spans="1:56" ht="12">
      <c r="A41" s="59"/>
      <c r="B41" s="62"/>
      <c r="C41" s="63"/>
      <c r="D41" s="63"/>
      <c r="E41" s="63"/>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63"/>
      <c r="AS41" s="63"/>
      <c r="AT41" s="63"/>
      <c r="AU41" s="63"/>
      <c r="AV41" s="63"/>
      <c r="AW41" s="63"/>
      <c r="AX41" s="63"/>
      <c r="AY41" s="63"/>
      <c r="AZ41" s="63"/>
      <c r="BA41" s="63"/>
      <c r="BB41" s="63"/>
      <c r="BC41" s="63"/>
      <c r="BD41" s="63"/>
    </row>
    <row r="42" spans="1:56" ht="12">
      <c r="A42" s="59"/>
      <c r="B42" s="62"/>
      <c r="C42" s="63"/>
      <c r="D42" s="63"/>
      <c r="E42" s="63"/>
      <c r="F42" s="63"/>
      <c r="G42" s="63"/>
      <c r="H42" s="63"/>
      <c r="I42" s="63"/>
      <c r="J42" s="63"/>
      <c r="K42" s="63"/>
      <c r="L42" s="63"/>
      <c r="M42" s="63"/>
      <c r="N42" s="63"/>
      <c r="O42" s="63"/>
      <c r="P42" s="63"/>
      <c r="Q42" s="63"/>
      <c r="R42" s="63"/>
      <c r="S42" s="63"/>
      <c r="T42" s="63"/>
      <c r="U42" s="63"/>
      <c r="V42" s="63"/>
      <c r="W42" s="63"/>
      <c r="X42" s="63"/>
      <c r="Y42" s="63"/>
      <c r="Z42" s="63"/>
      <c r="AA42" s="63"/>
      <c r="AB42" s="63"/>
      <c r="AC42" s="63"/>
      <c r="AD42" s="63"/>
      <c r="AE42" s="63"/>
      <c r="AF42" s="63"/>
      <c r="AG42" s="63"/>
      <c r="AH42" s="63"/>
      <c r="AI42" s="63"/>
      <c r="AJ42" s="63"/>
      <c r="AK42" s="63"/>
      <c r="AL42" s="63"/>
      <c r="AM42" s="63"/>
      <c r="AN42" s="63"/>
      <c r="AO42" s="63"/>
      <c r="AP42" s="63"/>
      <c r="AQ42" s="63"/>
      <c r="AR42" s="63"/>
      <c r="AS42" s="63"/>
      <c r="AT42" s="63"/>
      <c r="AU42" s="63"/>
      <c r="AV42" s="63"/>
      <c r="AW42" s="63"/>
      <c r="AX42" s="63"/>
      <c r="AY42" s="63"/>
      <c r="AZ42" s="63"/>
      <c r="BA42" s="63"/>
      <c r="BB42" s="63"/>
      <c r="BC42" s="63"/>
      <c r="BD42" s="63"/>
    </row>
    <row r="43" spans="1:56" ht="12">
      <c r="A43" s="59"/>
      <c r="B43" s="62"/>
      <c r="C43" s="63"/>
      <c r="D43" s="63"/>
      <c r="E43" s="63"/>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c r="AN43" s="63"/>
      <c r="AO43" s="63"/>
      <c r="AP43" s="63"/>
      <c r="AQ43" s="63"/>
      <c r="AR43" s="63"/>
      <c r="AS43" s="63"/>
      <c r="AT43" s="63"/>
      <c r="AU43" s="63"/>
      <c r="AV43" s="63"/>
      <c r="AW43" s="63"/>
      <c r="AX43" s="63"/>
      <c r="AY43" s="63"/>
      <c r="AZ43" s="63"/>
      <c r="BA43" s="63"/>
      <c r="BB43" s="63"/>
      <c r="BC43" s="63"/>
      <c r="BD43" s="63"/>
    </row>
    <row r="44" spans="1:56" ht="12">
      <c r="A44" s="59"/>
      <c r="B44" s="62"/>
      <c r="C44" s="63"/>
      <c r="D44" s="63"/>
      <c r="E44" s="63"/>
      <c r="F44" s="63"/>
      <c r="G44" s="63"/>
      <c r="H44" s="63"/>
      <c r="I44" s="63"/>
      <c r="J44" s="63"/>
      <c r="K44" s="63"/>
      <c r="L44" s="63"/>
      <c r="M44" s="63"/>
      <c r="N44" s="63"/>
      <c r="O44" s="63"/>
      <c r="P44" s="63"/>
      <c r="Q44" s="63"/>
      <c r="R44" s="63"/>
      <c r="S44" s="63"/>
      <c r="T44" s="63"/>
      <c r="U44" s="63"/>
      <c r="V44" s="63"/>
      <c r="W44" s="63"/>
      <c r="X44" s="63"/>
      <c r="Y44" s="63"/>
      <c r="Z44" s="63"/>
      <c r="AA44" s="63"/>
      <c r="AB44" s="63"/>
      <c r="AC44" s="63"/>
      <c r="AD44" s="63"/>
      <c r="AE44" s="63"/>
      <c r="AF44" s="63"/>
      <c r="AG44" s="63"/>
      <c r="AH44" s="63"/>
      <c r="AI44" s="63"/>
      <c r="AJ44" s="63"/>
      <c r="AK44" s="63"/>
      <c r="AL44" s="63"/>
      <c r="AM44" s="63"/>
      <c r="AN44" s="63"/>
      <c r="AO44" s="63"/>
      <c r="AP44" s="63"/>
      <c r="AQ44" s="63"/>
      <c r="AR44" s="63"/>
      <c r="AS44" s="63"/>
      <c r="AT44" s="63"/>
      <c r="AU44" s="63"/>
      <c r="AV44" s="63"/>
      <c r="AW44" s="63"/>
      <c r="AX44" s="63"/>
      <c r="AY44" s="63"/>
      <c r="AZ44" s="63"/>
      <c r="BA44" s="63"/>
      <c r="BB44" s="63"/>
      <c r="BC44" s="63"/>
      <c r="BD44" s="63"/>
    </row>
    <row r="45" spans="1:56" ht="12">
      <c r="A45" s="59"/>
      <c r="B45" s="62"/>
      <c r="C45" s="63"/>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c r="AH45" s="63"/>
      <c r="AI45" s="63"/>
      <c r="AJ45" s="63"/>
      <c r="AK45" s="63"/>
      <c r="AL45" s="63"/>
      <c r="AM45" s="63"/>
      <c r="AN45" s="63"/>
      <c r="AO45" s="63"/>
      <c r="AP45" s="63"/>
      <c r="AQ45" s="63"/>
      <c r="AR45" s="63"/>
      <c r="AS45" s="63"/>
      <c r="AT45" s="63"/>
      <c r="AU45" s="63"/>
      <c r="AV45" s="63"/>
      <c r="AW45" s="63"/>
      <c r="AX45" s="63"/>
      <c r="AY45" s="63"/>
      <c r="AZ45" s="63"/>
      <c r="BA45" s="63"/>
      <c r="BB45" s="63"/>
      <c r="BC45" s="63"/>
      <c r="BD45" s="63"/>
    </row>
    <row r="46" spans="1:56" ht="12">
      <c r="A46" s="59"/>
      <c r="B46" s="62"/>
      <c r="C46" s="63"/>
      <c r="D46" s="63"/>
      <c r="E46" s="63"/>
      <c r="F46" s="63"/>
      <c r="G46" s="63"/>
      <c r="H46" s="63"/>
      <c r="I46" s="63"/>
      <c r="J46" s="63"/>
      <c r="K46" s="63"/>
      <c r="L46" s="63"/>
      <c r="M46" s="63"/>
      <c r="N46" s="63"/>
      <c r="O46" s="63"/>
      <c r="P46" s="63"/>
      <c r="Q46" s="63"/>
      <c r="R46" s="63"/>
      <c r="S46" s="63"/>
      <c r="T46" s="63"/>
      <c r="U46" s="63"/>
      <c r="V46" s="63"/>
      <c r="W46" s="63"/>
      <c r="X46" s="63"/>
      <c r="Y46" s="63"/>
      <c r="Z46" s="63"/>
      <c r="AA46" s="63"/>
      <c r="AB46" s="63"/>
      <c r="AC46" s="63"/>
      <c r="AD46" s="63"/>
      <c r="AE46" s="63"/>
      <c r="AF46" s="63"/>
      <c r="AG46" s="63"/>
      <c r="AH46" s="63"/>
      <c r="AI46" s="63"/>
      <c r="AJ46" s="63"/>
      <c r="AK46" s="63"/>
      <c r="AL46" s="63"/>
      <c r="AM46" s="63"/>
      <c r="AN46" s="63"/>
      <c r="AO46" s="63"/>
      <c r="AP46" s="63"/>
      <c r="AQ46" s="63"/>
      <c r="AR46" s="63"/>
      <c r="AS46" s="63"/>
      <c r="AT46" s="63"/>
      <c r="AU46" s="63"/>
      <c r="AV46" s="63"/>
      <c r="AW46" s="63"/>
      <c r="AX46" s="63"/>
      <c r="AY46" s="63"/>
      <c r="AZ46" s="63"/>
      <c r="BA46" s="63"/>
      <c r="BB46" s="63"/>
      <c r="BC46" s="63"/>
      <c r="BD46" s="63"/>
    </row>
    <row r="47" spans="1:56" ht="12">
      <c r="A47" s="59"/>
      <c r="B47" s="62"/>
      <c r="C47" s="63"/>
      <c r="D47" s="63"/>
      <c r="E47" s="63"/>
      <c r="F47" s="63"/>
      <c r="G47" s="63"/>
      <c r="H47" s="63"/>
      <c r="I47" s="63"/>
      <c r="J47" s="63"/>
      <c r="K47" s="63"/>
      <c r="L47" s="63"/>
      <c r="M47" s="63"/>
      <c r="N47" s="63"/>
      <c r="O47" s="63"/>
      <c r="P47" s="63"/>
      <c r="Q47" s="63"/>
      <c r="R47" s="63"/>
      <c r="S47" s="63"/>
      <c r="T47" s="63"/>
      <c r="U47" s="63"/>
      <c r="V47" s="63"/>
      <c r="W47" s="63"/>
      <c r="X47" s="63"/>
      <c r="Y47" s="63"/>
      <c r="Z47" s="63"/>
      <c r="AA47" s="63"/>
      <c r="AB47" s="63"/>
      <c r="AC47" s="63"/>
      <c r="AD47" s="63"/>
      <c r="AE47" s="63"/>
      <c r="AF47" s="63"/>
      <c r="AG47" s="63"/>
      <c r="AH47" s="63"/>
      <c r="AI47" s="63"/>
      <c r="AJ47" s="63"/>
      <c r="AK47" s="63"/>
      <c r="AL47" s="63"/>
      <c r="AM47" s="63"/>
      <c r="AN47" s="63"/>
      <c r="AO47" s="63"/>
      <c r="AP47" s="63"/>
      <c r="AQ47" s="63"/>
      <c r="AR47" s="63"/>
      <c r="AS47" s="63"/>
      <c r="AT47" s="63"/>
      <c r="AU47" s="63"/>
      <c r="AV47" s="63"/>
      <c r="AW47" s="63"/>
      <c r="AX47" s="63"/>
      <c r="AY47" s="63"/>
      <c r="AZ47" s="63"/>
      <c r="BA47" s="63"/>
      <c r="BB47" s="63"/>
      <c r="BC47" s="63"/>
      <c r="BD47" s="63"/>
    </row>
    <row r="48" spans="1:56" ht="12">
      <c r="A48" s="59"/>
      <c r="B48" s="62"/>
      <c r="C48" s="63"/>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63"/>
      <c r="BB48" s="63"/>
      <c r="BC48" s="63"/>
      <c r="BD48" s="63"/>
    </row>
    <row r="49" spans="1:56" ht="12">
      <c r="A49" s="59"/>
      <c r="B49" s="62"/>
      <c r="C49" s="63"/>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63"/>
      <c r="BA49" s="63"/>
      <c r="BB49" s="63"/>
      <c r="BC49" s="63"/>
      <c r="BD49" s="63"/>
    </row>
    <row r="50" spans="1:56" ht="12">
      <c r="A50" s="59"/>
      <c r="B50" s="62"/>
      <c r="C50" s="63"/>
      <c r="D50" s="63"/>
      <c r="E50" s="63"/>
      <c r="F50" s="63"/>
      <c r="G50" s="63"/>
      <c r="H50" s="63"/>
      <c r="I50" s="63"/>
      <c r="J50" s="63"/>
      <c r="K50" s="63"/>
      <c r="L50" s="63"/>
      <c r="M50" s="63"/>
      <c r="N50" s="63"/>
      <c r="O50" s="63"/>
      <c r="P50" s="63"/>
      <c r="Q50" s="63"/>
      <c r="R50" s="63"/>
      <c r="S50" s="63"/>
      <c r="T50" s="63"/>
      <c r="U50" s="63"/>
      <c r="V50" s="63"/>
      <c r="W50" s="63"/>
      <c r="X50" s="63"/>
      <c r="Y50" s="63"/>
      <c r="Z50" s="63"/>
      <c r="AA50" s="63"/>
      <c r="AB50" s="63"/>
      <c r="AC50" s="63"/>
      <c r="AD50" s="63"/>
      <c r="AE50" s="63"/>
      <c r="AF50" s="63"/>
      <c r="AG50" s="63"/>
      <c r="AH50" s="63"/>
      <c r="AI50" s="63"/>
      <c r="AJ50" s="63"/>
      <c r="AK50" s="63"/>
      <c r="AL50" s="63"/>
      <c r="AM50" s="63"/>
      <c r="AN50" s="63"/>
      <c r="AO50" s="63"/>
      <c r="AP50" s="63"/>
      <c r="AQ50" s="63"/>
      <c r="AR50" s="63"/>
      <c r="AS50" s="63"/>
      <c r="AT50" s="63"/>
      <c r="AU50" s="63"/>
      <c r="AV50" s="63"/>
      <c r="AW50" s="63"/>
      <c r="AX50" s="63"/>
      <c r="AY50" s="63"/>
      <c r="AZ50" s="63"/>
      <c r="BA50" s="63"/>
      <c r="BB50" s="63"/>
      <c r="BC50" s="63"/>
      <c r="BD50" s="63"/>
    </row>
    <row r="51" spans="1:56" ht="12">
      <c r="A51" s="59"/>
      <c r="B51" s="62"/>
      <c r="C51" s="63"/>
      <c r="D51" s="63"/>
      <c r="E51" s="63"/>
      <c r="F51" s="63"/>
      <c r="G51" s="63"/>
      <c r="H51" s="63"/>
      <c r="I51" s="63"/>
      <c r="J51" s="63"/>
      <c r="K51" s="63"/>
      <c r="L51" s="63"/>
      <c r="M51" s="63"/>
      <c r="N51" s="63"/>
      <c r="O51" s="63"/>
      <c r="P51" s="63"/>
      <c r="Q51" s="63"/>
      <c r="R51" s="63"/>
      <c r="S51" s="63"/>
      <c r="T51" s="63"/>
      <c r="U51" s="63"/>
      <c r="V51" s="63"/>
      <c r="W51" s="63"/>
      <c r="X51" s="63"/>
      <c r="Y51" s="63"/>
      <c r="Z51" s="63"/>
      <c r="AA51" s="63"/>
      <c r="AB51" s="63"/>
      <c r="AC51" s="63"/>
      <c r="AD51" s="63"/>
      <c r="AE51" s="63"/>
      <c r="AF51" s="63"/>
      <c r="AG51" s="63"/>
      <c r="AH51" s="63"/>
      <c r="AI51" s="63"/>
      <c r="AJ51" s="63"/>
      <c r="AK51" s="63"/>
      <c r="AL51" s="63"/>
      <c r="AM51" s="63"/>
      <c r="AN51" s="63"/>
      <c r="AO51" s="63"/>
      <c r="AP51" s="63"/>
      <c r="AQ51" s="63"/>
      <c r="AR51" s="63"/>
      <c r="AS51" s="63"/>
      <c r="AT51" s="63"/>
      <c r="AU51" s="63"/>
      <c r="AV51" s="63"/>
      <c r="AW51" s="63"/>
      <c r="AX51" s="63"/>
      <c r="AY51" s="63"/>
      <c r="AZ51" s="63"/>
      <c r="BA51" s="63"/>
      <c r="BB51" s="63"/>
      <c r="BC51" s="63"/>
      <c r="BD51" s="63"/>
    </row>
    <row r="52" spans="1:56" ht="12">
      <c r="A52" s="59"/>
      <c r="B52" s="62"/>
      <c r="C52" s="63"/>
      <c r="D52" s="63"/>
      <c r="E52" s="63"/>
      <c r="F52" s="63"/>
      <c r="G52" s="63"/>
      <c r="H52" s="63"/>
      <c r="I52" s="63"/>
      <c r="J52" s="63"/>
      <c r="K52" s="63"/>
      <c r="L52" s="63"/>
      <c r="M52" s="63"/>
      <c r="N52" s="63"/>
      <c r="O52" s="63"/>
      <c r="P52" s="63"/>
      <c r="Q52" s="63"/>
      <c r="R52" s="63"/>
      <c r="S52" s="63"/>
      <c r="T52" s="63"/>
      <c r="U52" s="63"/>
      <c r="V52" s="63"/>
      <c r="W52" s="63"/>
      <c r="X52" s="63"/>
      <c r="Y52" s="63"/>
      <c r="Z52" s="63"/>
      <c r="AA52" s="63"/>
      <c r="AB52" s="63"/>
      <c r="AC52" s="63"/>
      <c r="AD52" s="63"/>
      <c r="AE52" s="63"/>
      <c r="AF52" s="63"/>
      <c r="AG52" s="63"/>
      <c r="AH52" s="63"/>
      <c r="AI52" s="63"/>
      <c r="AJ52" s="63"/>
      <c r="AK52" s="63"/>
      <c r="AL52" s="63"/>
      <c r="AM52" s="63"/>
      <c r="AN52" s="63"/>
      <c r="AO52" s="63"/>
      <c r="AP52" s="63"/>
      <c r="AQ52" s="63"/>
      <c r="AR52" s="63"/>
      <c r="AS52" s="63"/>
      <c r="AT52" s="63"/>
      <c r="AU52" s="63"/>
      <c r="AV52" s="63"/>
      <c r="AW52" s="63"/>
      <c r="AX52" s="63"/>
      <c r="AY52" s="63"/>
      <c r="AZ52" s="63"/>
      <c r="BA52" s="63"/>
      <c r="BB52" s="63"/>
      <c r="BC52" s="63"/>
      <c r="BD52" s="63"/>
    </row>
    <row r="53" spans="1:56" ht="12">
      <c r="A53" s="59"/>
      <c r="B53" s="62"/>
      <c r="C53" s="63"/>
      <c r="D53" s="63"/>
      <c r="E53" s="63"/>
      <c r="F53" s="63"/>
      <c r="G53" s="63"/>
      <c r="H53" s="63"/>
      <c r="I53" s="63"/>
      <c r="J53" s="63"/>
      <c r="K53" s="63"/>
      <c r="L53" s="63"/>
      <c r="M53" s="63"/>
      <c r="N53" s="63"/>
      <c r="O53" s="63"/>
      <c r="P53" s="63"/>
      <c r="Q53" s="63"/>
      <c r="R53" s="63"/>
      <c r="S53" s="63"/>
      <c r="T53" s="63"/>
      <c r="U53" s="63"/>
      <c r="V53" s="63"/>
      <c r="W53" s="63"/>
      <c r="X53" s="63"/>
      <c r="Y53" s="63"/>
      <c r="Z53" s="63"/>
      <c r="AA53" s="63"/>
      <c r="AB53" s="63"/>
      <c r="AC53" s="63"/>
      <c r="AD53" s="63"/>
      <c r="AE53" s="63"/>
      <c r="AF53" s="63"/>
      <c r="AG53" s="63"/>
      <c r="AH53" s="63"/>
      <c r="AI53" s="63"/>
      <c r="AJ53" s="63"/>
      <c r="AK53" s="63"/>
      <c r="AL53" s="63"/>
      <c r="AM53" s="63"/>
      <c r="AN53" s="63"/>
      <c r="AO53" s="63"/>
      <c r="AP53" s="63"/>
      <c r="AQ53" s="63"/>
      <c r="AR53" s="63"/>
      <c r="AS53" s="63"/>
      <c r="AT53" s="63"/>
      <c r="AU53" s="63"/>
      <c r="AV53" s="63"/>
      <c r="AW53" s="63"/>
      <c r="AX53" s="63"/>
      <c r="AY53" s="63"/>
      <c r="AZ53" s="63"/>
      <c r="BA53" s="63"/>
      <c r="BB53" s="63"/>
      <c r="BC53" s="63"/>
      <c r="BD53" s="63"/>
    </row>
    <row r="54" spans="1:56" ht="12">
      <c r="A54" s="59"/>
      <c r="B54" s="62"/>
      <c r="C54" s="63"/>
      <c r="D54" s="63"/>
      <c r="E54" s="63"/>
      <c r="F54" s="63"/>
      <c r="G54" s="63"/>
      <c r="H54" s="63"/>
      <c r="I54" s="63"/>
      <c r="J54" s="63"/>
      <c r="K54" s="63"/>
      <c r="L54" s="63"/>
      <c r="M54" s="63"/>
      <c r="N54" s="63"/>
      <c r="O54" s="63"/>
      <c r="P54" s="63"/>
      <c r="Q54" s="63"/>
      <c r="R54" s="63"/>
      <c r="S54" s="63"/>
      <c r="T54" s="63"/>
      <c r="U54" s="63"/>
      <c r="V54" s="63"/>
      <c r="W54" s="63"/>
      <c r="X54" s="63"/>
      <c r="Y54" s="63"/>
      <c r="Z54" s="63"/>
      <c r="AA54" s="63"/>
      <c r="AB54" s="63"/>
      <c r="AC54" s="63"/>
      <c r="AD54" s="63"/>
      <c r="AE54" s="63"/>
      <c r="AF54" s="63"/>
      <c r="AG54" s="63"/>
      <c r="AH54" s="63"/>
      <c r="AI54" s="63"/>
      <c r="AJ54" s="63"/>
      <c r="AK54" s="63"/>
      <c r="AL54" s="63"/>
      <c r="AM54" s="63"/>
      <c r="AN54" s="63"/>
      <c r="AO54" s="63"/>
      <c r="AP54" s="63"/>
      <c r="AQ54" s="63"/>
      <c r="AR54" s="63"/>
      <c r="AS54" s="63"/>
      <c r="AT54" s="63"/>
      <c r="AU54" s="63"/>
      <c r="AV54" s="63"/>
      <c r="AW54" s="63"/>
      <c r="AX54" s="63"/>
      <c r="AY54" s="63"/>
      <c r="AZ54" s="63"/>
      <c r="BA54" s="63"/>
      <c r="BB54" s="63"/>
      <c r="BC54" s="63"/>
      <c r="BD54" s="63"/>
    </row>
    <row r="55" spans="1:56" ht="12">
      <c r="A55" s="59"/>
      <c r="B55" s="62"/>
      <c r="C55" s="63"/>
      <c r="D55" s="63"/>
      <c r="E55" s="63"/>
      <c r="F55" s="63"/>
      <c r="G55" s="63"/>
      <c r="H55" s="63"/>
      <c r="I55" s="63"/>
      <c r="J55" s="63"/>
      <c r="K55" s="63"/>
      <c r="L55" s="63"/>
      <c r="M55" s="63"/>
      <c r="N55" s="63"/>
      <c r="O55" s="63"/>
      <c r="P55" s="63"/>
      <c r="Q55" s="63"/>
      <c r="R55" s="63"/>
      <c r="S55" s="63"/>
      <c r="T55" s="63"/>
      <c r="U55" s="63"/>
      <c r="V55" s="63"/>
      <c r="W55" s="63"/>
      <c r="X55" s="63"/>
      <c r="Y55" s="63"/>
      <c r="Z55" s="63"/>
      <c r="AA55" s="63"/>
      <c r="AB55" s="63"/>
      <c r="AC55" s="63"/>
      <c r="AD55" s="63"/>
      <c r="AE55" s="63"/>
      <c r="AF55" s="63"/>
      <c r="AG55" s="63"/>
      <c r="AH55" s="63"/>
      <c r="AI55" s="63"/>
      <c r="AJ55" s="63"/>
      <c r="AK55" s="63"/>
      <c r="AL55" s="63"/>
      <c r="AM55" s="63"/>
      <c r="AN55" s="63"/>
      <c r="AO55" s="63"/>
      <c r="AP55" s="63"/>
      <c r="AQ55" s="63"/>
      <c r="AR55" s="63"/>
      <c r="AS55" s="63"/>
      <c r="AT55" s="63"/>
      <c r="AU55" s="63"/>
      <c r="AV55" s="63"/>
      <c r="AW55" s="63"/>
      <c r="AX55" s="63"/>
      <c r="AY55" s="63"/>
      <c r="AZ55" s="63"/>
      <c r="BA55" s="63"/>
      <c r="BB55" s="63"/>
      <c r="BC55" s="63"/>
      <c r="BD55" s="63"/>
    </row>
    <row r="56" spans="1:56" ht="12">
      <c r="A56" s="59"/>
      <c r="B56" s="62"/>
      <c r="C56" s="63"/>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row>
  </sheetData>
  <sheetProtection/>
  <mergeCells count="67">
    <mergeCell ref="A5:D5"/>
    <mergeCell ref="B16:BC16"/>
    <mergeCell ref="B17:BC17"/>
    <mergeCell ref="B18:BC18"/>
    <mergeCell ref="B19:BC19"/>
    <mergeCell ref="B20:BC20"/>
    <mergeCell ref="B21:BC21"/>
    <mergeCell ref="A6:A10"/>
    <mergeCell ref="B6:B10"/>
    <mergeCell ref="C8:C10"/>
    <mergeCell ref="D8:D10"/>
    <mergeCell ref="E8:E10"/>
    <mergeCell ref="F8:F10"/>
    <mergeCell ref="G8:G10"/>
    <mergeCell ref="H8:H10"/>
    <mergeCell ref="I8:I10"/>
    <mergeCell ref="J8:J10"/>
    <mergeCell ref="K8:K10"/>
    <mergeCell ref="L8:L10"/>
    <mergeCell ref="M8:M10"/>
    <mergeCell ref="N8:N10"/>
    <mergeCell ref="O8:O10"/>
    <mergeCell ref="P8:P10"/>
    <mergeCell ref="Q8:Q10"/>
    <mergeCell ref="R8:R10"/>
    <mergeCell ref="S8:S10"/>
    <mergeCell ref="T8:T10"/>
    <mergeCell ref="U8:U10"/>
    <mergeCell ref="V8:V10"/>
    <mergeCell ref="W8:W10"/>
    <mergeCell ref="X8:X10"/>
    <mergeCell ref="Y8:Y10"/>
    <mergeCell ref="Z8:Z10"/>
    <mergeCell ref="AA8:AA10"/>
    <mergeCell ref="AB8:AB10"/>
    <mergeCell ref="AC8:AC10"/>
    <mergeCell ref="AD8:AD10"/>
    <mergeCell ref="AE8:AE10"/>
    <mergeCell ref="AF8:AF10"/>
    <mergeCell ref="AG8:AG10"/>
    <mergeCell ref="AH8:AH10"/>
    <mergeCell ref="AI8:AI10"/>
    <mergeCell ref="AJ8:AJ10"/>
    <mergeCell ref="AK8:AK10"/>
    <mergeCell ref="AL8:AL10"/>
    <mergeCell ref="AM8:AM10"/>
    <mergeCell ref="AN8:AN10"/>
    <mergeCell ref="AO8:AO10"/>
    <mergeCell ref="AP8:AP10"/>
    <mergeCell ref="AQ8:AQ10"/>
    <mergeCell ref="AR8:AR10"/>
    <mergeCell ref="AS8:AS10"/>
    <mergeCell ref="AT8:AT10"/>
    <mergeCell ref="AU8:AU10"/>
    <mergeCell ref="AV8:AV10"/>
    <mergeCell ref="AW8:AW10"/>
    <mergeCell ref="AX8:AX10"/>
    <mergeCell ref="AY8:AY10"/>
    <mergeCell ref="AZ8:AZ10"/>
    <mergeCell ref="BA8:BA10"/>
    <mergeCell ref="BB8:BB10"/>
    <mergeCell ref="BC6:BC10"/>
    <mergeCell ref="B2:BC4"/>
    <mergeCell ref="C6:N7"/>
    <mergeCell ref="O6:T7"/>
    <mergeCell ref="AQ6:BB7"/>
    <mergeCell ref="U6:AP7"/>
  </mergeCells>
  <printOptions horizontalCentered="1"/>
  <pageMargins left="0.44" right="0.2" top="0.27" bottom="0.39" header="0.28" footer="0.39"/>
  <pageSetup fitToHeight="1" fitToWidth="1" horizontalDpi="1200" verticalDpi="1200" orientation="landscape" pageOrder="overThenDown" paperSize="9" scale="59"/>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sheetPr>
    <outlinePr summaryBelow="0"/>
  </sheetPr>
  <dimension ref="A1:O11"/>
  <sheetViews>
    <sheetView showZeros="0" workbookViewId="0" topLeftCell="A1">
      <pane xSplit="2" ySplit="9" topLeftCell="C10" activePane="bottomRight" state="frozen"/>
      <selection pane="bottomRight" activeCell="D4" sqref="D4"/>
    </sheetView>
  </sheetViews>
  <sheetFormatPr defaultColWidth="9.140625" defaultRowHeight="12"/>
  <cols>
    <col min="1" max="1" width="4.421875" style="3" customWidth="1"/>
    <col min="2" max="2" width="22.140625" style="4" customWidth="1"/>
    <col min="3" max="3" width="12.140625" style="5" customWidth="1"/>
    <col min="4" max="4" width="9.57421875" style="5" customWidth="1"/>
    <col min="5" max="5" width="10.8515625" style="5" customWidth="1"/>
    <col min="6" max="6" width="12.7109375" style="5" customWidth="1"/>
    <col min="7" max="7" width="13.57421875" style="5" customWidth="1"/>
    <col min="8" max="8" width="13.00390625" style="5" customWidth="1"/>
    <col min="9" max="9" width="7.421875" style="5" customWidth="1"/>
    <col min="10" max="10" width="7.8515625" style="5" customWidth="1"/>
    <col min="11" max="11" width="11.57421875" style="5" customWidth="1"/>
    <col min="12" max="12" width="13.140625" style="5" customWidth="1"/>
    <col min="13" max="13" width="11.8515625" style="5" customWidth="1"/>
    <col min="14" max="14" width="14.421875" style="5" customWidth="1"/>
    <col min="15" max="15" width="11.421875" style="5" customWidth="1"/>
    <col min="16" max="16384" width="9.140625" style="5" customWidth="1"/>
  </cols>
  <sheetData>
    <row r="1" spans="1:2" s="1" customFormat="1" ht="18.75">
      <c r="A1" s="6"/>
      <c r="B1" s="7" t="s">
        <v>26</v>
      </c>
    </row>
    <row r="2" spans="1:15" s="1" customFormat="1" ht="20.25" customHeight="1">
      <c r="A2" s="6"/>
      <c r="B2" s="8" t="s">
        <v>27</v>
      </c>
      <c r="C2" s="8"/>
      <c r="D2" s="8"/>
      <c r="E2" s="8"/>
      <c r="F2" s="8"/>
      <c r="G2" s="8"/>
      <c r="H2" s="8"/>
      <c r="I2" s="8"/>
      <c r="J2" s="8"/>
      <c r="K2" s="8"/>
      <c r="L2" s="8"/>
      <c r="M2" s="8"/>
      <c r="N2" s="8"/>
      <c r="O2" s="8"/>
    </row>
    <row r="3" spans="1:15" s="1" customFormat="1" ht="15" customHeight="1">
      <c r="A3" s="6"/>
      <c r="B3" s="8"/>
      <c r="C3" s="8"/>
      <c r="D3" s="8"/>
      <c r="E3" s="8"/>
      <c r="F3" s="8"/>
      <c r="G3" s="8"/>
      <c r="H3" s="8"/>
      <c r="I3" s="8"/>
      <c r="J3" s="8"/>
      <c r="K3" s="8"/>
      <c r="L3" s="8"/>
      <c r="M3" s="8"/>
      <c r="N3" s="8"/>
      <c r="O3" s="8"/>
    </row>
    <row r="4" spans="1:15" s="1" customFormat="1" ht="21" customHeight="1">
      <c r="A4" s="6" t="s">
        <v>1</v>
      </c>
      <c r="B4" s="9"/>
      <c r="F4" s="10"/>
      <c r="G4" s="10"/>
      <c r="H4" s="10"/>
      <c r="L4" s="30"/>
      <c r="M4" s="30"/>
      <c r="N4" s="30"/>
      <c r="O4" s="31" t="s">
        <v>2</v>
      </c>
    </row>
    <row r="5" spans="1:15" s="2" customFormat="1" ht="31.5" customHeight="1">
      <c r="A5" s="11" t="s">
        <v>3</v>
      </c>
      <c r="B5" s="12" t="s">
        <v>4</v>
      </c>
      <c r="C5" s="13" t="s">
        <v>28</v>
      </c>
      <c r="D5" s="14"/>
      <c r="E5" s="15"/>
      <c r="F5" s="15"/>
      <c r="G5" s="15"/>
      <c r="H5" s="15"/>
      <c r="I5" s="32" t="s">
        <v>29</v>
      </c>
      <c r="J5" s="33"/>
      <c r="K5" s="34"/>
      <c r="L5" s="34"/>
      <c r="M5" s="34"/>
      <c r="N5" s="34"/>
      <c r="O5" s="20" t="s">
        <v>9</v>
      </c>
    </row>
    <row r="6" spans="1:15" s="2" customFormat="1" ht="37.5" customHeight="1">
      <c r="A6" s="16"/>
      <c r="B6" s="17"/>
      <c r="C6" s="18"/>
      <c r="D6" s="19"/>
      <c r="E6" s="19"/>
      <c r="F6" s="19"/>
      <c r="G6" s="19"/>
      <c r="H6" s="19"/>
      <c r="I6" s="35"/>
      <c r="J6" s="36"/>
      <c r="K6" s="36"/>
      <c r="L6" s="36"/>
      <c r="M6" s="36"/>
      <c r="N6" s="36"/>
      <c r="O6" s="22"/>
    </row>
    <row r="7" spans="1:15" s="2" customFormat="1" ht="18" customHeight="1">
      <c r="A7" s="16"/>
      <c r="B7" s="17"/>
      <c r="C7" s="20" t="s">
        <v>10</v>
      </c>
      <c r="D7" s="20" t="s">
        <v>12</v>
      </c>
      <c r="E7" s="20" t="s">
        <v>13</v>
      </c>
      <c r="F7" s="20" t="s">
        <v>14</v>
      </c>
      <c r="G7" s="20" t="s">
        <v>15</v>
      </c>
      <c r="H7" s="21" t="s">
        <v>16</v>
      </c>
      <c r="I7" s="20" t="s">
        <v>10</v>
      </c>
      <c r="J7" s="20" t="s">
        <v>12</v>
      </c>
      <c r="K7" s="20" t="s">
        <v>13</v>
      </c>
      <c r="L7" s="20" t="s">
        <v>14</v>
      </c>
      <c r="M7" s="20" t="s">
        <v>15</v>
      </c>
      <c r="N7" s="21" t="s">
        <v>16</v>
      </c>
      <c r="O7" s="22"/>
    </row>
    <row r="8" spans="1:15" s="2" customFormat="1" ht="15" customHeight="1">
      <c r="A8" s="16"/>
      <c r="B8" s="17"/>
      <c r="C8" s="22"/>
      <c r="D8" s="22"/>
      <c r="E8" s="22"/>
      <c r="F8" s="22"/>
      <c r="G8" s="22"/>
      <c r="H8" s="23"/>
      <c r="I8" s="22"/>
      <c r="J8" s="22"/>
      <c r="K8" s="22"/>
      <c r="L8" s="22"/>
      <c r="M8" s="22"/>
      <c r="N8" s="23"/>
      <c r="O8" s="22"/>
    </row>
    <row r="9" spans="1:15" s="2" customFormat="1" ht="12.75" customHeight="1">
      <c r="A9" s="16"/>
      <c r="B9" s="24"/>
      <c r="C9" s="25"/>
      <c r="D9" s="25"/>
      <c r="E9" s="25"/>
      <c r="F9" s="25"/>
      <c r="G9" s="25"/>
      <c r="H9" s="26"/>
      <c r="I9" s="25"/>
      <c r="J9" s="25"/>
      <c r="K9" s="25"/>
      <c r="L9" s="25"/>
      <c r="M9" s="25"/>
      <c r="N9" s="26"/>
      <c r="O9" s="25"/>
    </row>
    <row r="10" spans="1:15" ht="15.75" customHeight="1">
      <c r="A10" s="27">
        <v>1</v>
      </c>
      <c r="B10" s="28" t="s">
        <v>19</v>
      </c>
      <c r="C10" s="29">
        <f>D10+E10+F10+G10+H10</f>
        <v>-4.01</v>
      </c>
      <c r="D10" s="29">
        <f>'统计'!AT11-'统计'!F11</f>
        <v>0</v>
      </c>
      <c r="E10" s="29">
        <f>'统计'!AV11-'统计'!H11</f>
        <v>0</v>
      </c>
      <c r="F10" s="29">
        <f>'统计'!AX11-'统计'!J11</f>
        <v>0</v>
      </c>
      <c r="G10" s="29">
        <f>'统计'!AZ11-'统计'!L11</f>
        <v>-1.5699999999999998</v>
      </c>
      <c r="H10" s="29">
        <f>'统计'!BB11-'统计'!N11</f>
        <v>-2.44</v>
      </c>
      <c r="I10" s="29">
        <f>J10+K10+L10+M10+N10</f>
        <v>-3.809999999999999</v>
      </c>
      <c r="J10" s="29">
        <f>'统计'!AT11-'统计'!P11</f>
        <v>0</v>
      </c>
      <c r="K10" s="29">
        <f>'统计'!AV11-'统计'!Q11</f>
        <v>0</v>
      </c>
      <c r="L10" s="29">
        <f>'统计'!AX11-'统计'!R11</f>
        <v>0</v>
      </c>
      <c r="M10" s="29">
        <f>'统计'!AZ11-'统计'!S11</f>
        <v>0.3900000000000001</v>
      </c>
      <c r="N10" s="29">
        <f>'统计'!BB11-'统计'!T11</f>
        <v>-4.199999999999999</v>
      </c>
      <c r="O10" s="37"/>
    </row>
    <row r="11" spans="1:15" ht="15.75" customHeight="1">
      <c r="A11" s="27"/>
      <c r="B11" s="28" t="s">
        <v>10</v>
      </c>
      <c r="C11" s="29">
        <f aca="true" t="shared" si="0" ref="C11:N11">SUM(C10:C10)</f>
        <v>-4.01</v>
      </c>
      <c r="D11" s="29">
        <f t="shared" si="0"/>
        <v>0</v>
      </c>
      <c r="E11" s="29">
        <f t="shared" si="0"/>
        <v>0</v>
      </c>
      <c r="F11" s="29">
        <f t="shared" si="0"/>
        <v>0</v>
      </c>
      <c r="G11" s="29">
        <f t="shared" si="0"/>
        <v>-1.5699999999999998</v>
      </c>
      <c r="H11" s="29">
        <f t="shared" si="0"/>
        <v>-2.44</v>
      </c>
      <c r="I11" s="29">
        <f t="shared" si="0"/>
        <v>-3.809999999999999</v>
      </c>
      <c r="J11" s="29">
        <f t="shared" si="0"/>
        <v>0</v>
      </c>
      <c r="K11" s="29">
        <f t="shared" si="0"/>
        <v>0</v>
      </c>
      <c r="L11" s="29">
        <f t="shared" si="0"/>
        <v>0</v>
      </c>
      <c r="M11" s="29">
        <f t="shared" si="0"/>
        <v>0.3900000000000001</v>
      </c>
      <c r="N11" s="29">
        <f t="shared" si="0"/>
        <v>-4.199999999999999</v>
      </c>
      <c r="O11" s="37"/>
    </row>
  </sheetData>
  <sheetProtection/>
  <mergeCells count="18">
    <mergeCell ref="B2:O2"/>
    <mergeCell ref="A5:A9"/>
    <mergeCell ref="B5:B9"/>
    <mergeCell ref="C7:C9"/>
    <mergeCell ref="D7:D9"/>
    <mergeCell ref="E7:E9"/>
    <mergeCell ref="F7:F9"/>
    <mergeCell ref="G7:G9"/>
    <mergeCell ref="H7:H9"/>
    <mergeCell ref="I7:I9"/>
    <mergeCell ref="J7:J9"/>
    <mergeCell ref="K7:K9"/>
    <mergeCell ref="L7:L9"/>
    <mergeCell ref="M7:M9"/>
    <mergeCell ref="N7:N9"/>
    <mergeCell ref="O5:O9"/>
    <mergeCell ref="C5:H6"/>
    <mergeCell ref="I5:N6"/>
  </mergeCells>
  <printOptions horizontalCentered="1"/>
  <pageMargins left="0.23999999999999996" right="0.2" top="0.59" bottom="0.47" header="0.31" footer="0.16"/>
  <pageSetup horizontalDpi="1200" verticalDpi="1200" orientation="landscape" pageOrder="overThenDown" paperSize="9" scale="85"/>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cv</dc:creator>
  <cp:keywords/>
  <dc:description/>
  <cp:lastModifiedBy>Administrator</cp:lastModifiedBy>
  <cp:lastPrinted>2019-04-04T02:01:56Z</cp:lastPrinted>
  <dcterms:created xsi:type="dcterms:W3CDTF">2012-01-12T08:34:13Z</dcterms:created>
  <dcterms:modified xsi:type="dcterms:W3CDTF">2022-01-11T07:38:52Z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y fmtid="{D5CDD505-2E9C-101B-9397-08002B2CF9AE}" pid="4" name="KSORubyTemplate">
    <vt:lpwstr>11</vt:lpwstr>
  </property>
</Properties>
</file>